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yswash/Desktop/WILDGuides (220320)/Hummingbirds/Photos/"/>
    </mc:Choice>
  </mc:AlternateContent>
  <xr:revisionPtr revIDLastSave="0" documentId="8_{1B52209C-4DC5-9847-9706-474A42122BB4}" xr6:coauthVersionLast="47" xr6:coauthVersionMax="47" xr10:uidLastSave="{00000000-0000-0000-0000-000000000000}"/>
  <bookViews>
    <workbookView xWindow="11100" yWindow="6320" windowWidth="36380" windowHeight="18300" activeTab="3" xr2:uid="{A2322A4B-59E6-6942-96A8-CCD2C5465C9E}"/>
  </bookViews>
  <sheets>
    <sheet name="Sheet3" sheetId="3" r:id="rId1"/>
    <sheet name="Sheet2" sheetId="4" r:id="rId2"/>
    <sheet name="Sheet4" sheetId="5" r:id="rId3"/>
    <sheet name="Sheet1" sheetId="1" r:id="rId4"/>
  </sheets>
  <definedNames>
    <definedName name="_xlnm._FilterDatabase" localSheetId="3" hidden="1">Sheet1!$A$9:$F$557</definedName>
  </definedNames>
  <calcPr calcId="191029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5" l="1"/>
  <c r="E80" i="5"/>
  <c r="D83" i="4" l="1"/>
  <c r="E83" i="4"/>
  <c r="F85" i="3"/>
  <c r="D85" i="3"/>
  <c r="D82" i="3"/>
</calcChain>
</file>

<file path=xl/sharedStrings.xml><?xml version="1.0" encoding="utf-8"?>
<sst xmlns="http://schemas.openxmlformats.org/spreadsheetml/2006/main" count="2429" uniqueCount="511">
  <si>
    <t>Glenn Bartley and Andy Swash</t>
  </si>
  <si>
    <t>Order</t>
  </si>
  <si>
    <t>PAGE</t>
  </si>
  <si>
    <t>Photographer</t>
  </si>
  <si>
    <t>Website / Creative Commons licence</t>
  </si>
  <si>
    <t>SUBJECT</t>
  </si>
  <si>
    <t>description</t>
  </si>
  <si>
    <t>Cover</t>
  </si>
  <si>
    <t>Title page</t>
  </si>
  <si>
    <t xml:space="preserve">Fiery-throated Hummingbird </t>
  </si>
  <si>
    <t>Male</t>
  </si>
  <si>
    <t>Glenn Bartley</t>
  </si>
  <si>
    <t>http://www.glennbartley.com</t>
  </si>
  <si>
    <t xml:space="preserve">Blue-throated Hillstar </t>
  </si>
  <si>
    <t>https://www.agami.nl</t>
  </si>
  <si>
    <t xml:space="preserve">Black-billed Streamertail </t>
  </si>
  <si>
    <t>Tufted Coquette</t>
  </si>
  <si>
    <r>
      <t>Princeton WILD</t>
    </r>
    <r>
      <rPr>
        <i/>
        <sz val="20"/>
        <color rgb="FF2E2E2E"/>
        <rFont val="Arial"/>
        <family val="2"/>
      </rPr>
      <t xml:space="preserve">Guides </t>
    </r>
    <r>
      <rPr>
        <sz val="20"/>
        <color rgb="FF2E2E2E"/>
        <rFont val="Arial"/>
        <family val="2"/>
      </rPr>
      <t>(ISBN: 9780691182124)</t>
    </r>
  </si>
  <si>
    <t>Green-tailed Sunbird</t>
  </si>
  <si>
    <t xml:space="preserve">Golden-bellied Starfrontlet </t>
  </si>
  <si>
    <t xml:space="preserve">Golden-tailed Sapphire </t>
  </si>
  <si>
    <t xml:space="preserve">Ecuadorian Hermit </t>
  </si>
  <si>
    <t xml:space="preserve">Titan Sphinx </t>
  </si>
  <si>
    <t xml:space="preserve">Tufted Coquette </t>
  </si>
  <si>
    <t>Rob Curtis</t>
  </si>
  <si>
    <t>https://theearlybirder.org</t>
  </si>
  <si>
    <t>Female</t>
  </si>
  <si>
    <t>In flight</t>
  </si>
  <si>
    <t>Male In flight</t>
  </si>
  <si>
    <t>Female In flight</t>
  </si>
  <si>
    <t>Eocypselus rowei</t>
  </si>
  <si>
    <t>Fossil</t>
  </si>
  <si>
    <t>Scanning Electron Microscope image</t>
  </si>
  <si>
    <t>Daniel Ksepka</t>
  </si>
  <si>
    <t xml:space="preserve">Felicia Kulp/UT Austin </t>
  </si>
  <si>
    <t xml:space="preserve">Tawny Frogmouth </t>
  </si>
  <si>
    <t xml:space="preserve">Common Potoo </t>
  </si>
  <si>
    <t xml:space="preserve">Oilbird </t>
  </si>
  <si>
    <t xml:space="preserve">Ladder-tailed Nightjar </t>
  </si>
  <si>
    <t xml:space="preserve">Australian Owlet-nightjar </t>
  </si>
  <si>
    <t xml:space="preserve">Crested Treeswift </t>
  </si>
  <si>
    <t xml:space="preserve">White-throated Swift </t>
  </si>
  <si>
    <t xml:space="preserve">White-necked Jacobin </t>
  </si>
  <si>
    <t xml:space="preserve">Grey-chinned Hermit </t>
  </si>
  <si>
    <t xml:space="preserve">Horned Sungem </t>
  </si>
  <si>
    <t xml:space="preserve">Giant Hummingbird </t>
  </si>
  <si>
    <t xml:space="preserve">Garden Emerald </t>
  </si>
  <si>
    <t xml:space="preserve">White-bellied Mountain-gem </t>
  </si>
  <si>
    <t xml:space="preserve">White-bellied Woodstar </t>
  </si>
  <si>
    <t xml:space="preserve">Denzil Morgan </t>
  </si>
  <si>
    <t>https://www.facebook.com/Denzil-Morgan-Photography-786259851389520</t>
  </si>
  <si>
    <t>Dave Irving</t>
  </si>
  <si>
    <t>https://flickr.com/photos/dave_irving</t>
  </si>
  <si>
    <t>Black-tailed Trainbearer</t>
  </si>
  <si>
    <t>http://www.jessfindlay.com</t>
  </si>
  <si>
    <t>Allen’s Hummingbird</t>
  </si>
  <si>
    <t>http://briansmallphoto.com</t>
  </si>
  <si>
    <t>Green-breasted Mango</t>
  </si>
  <si>
    <t>Booted Racket-tail</t>
  </si>
  <si>
    <t>Antillean Crested Hummingbird</t>
  </si>
  <si>
    <t>Crowned Woodnymph</t>
  </si>
  <si>
    <t>Brazilian Ruby</t>
  </si>
  <si>
    <t>Velvet-purple Coronet</t>
  </si>
  <si>
    <t>Broad-billed Hummingbird</t>
  </si>
  <si>
    <t>Black Jacobin</t>
  </si>
  <si>
    <t>Black-bellied Hummingbird</t>
  </si>
  <si>
    <t>Andean Emerald</t>
  </si>
  <si>
    <t>Great Sapphirewing</t>
  </si>
  <si>
    <t xml:space="preserve">Marvelous Spatuletail </t>
  </si>
  <si>
    <t>White-bellied Woodstar</t>
  </si>
  <si>
    <t xml:space="preserve">Napo Sabrewing </t>
  </si>
  <si>
    <t>Black Metaltail</t>
  </si>
  <si>
    <t>Anna’s Hummingbird</t>
  </si>
  <si>
    <t>Female In torpor</t>
  </si>
  <si>
    <t xml:space="preserve">Jacob Garvelink </t>
  </si>
  <si>
    <t>White-chinned Sapphire</t>
  </si>
  <si>
    <t>Festive Coquette</t>
  </si>
  <si>
    <t>Male preening</t>
  </si>
  <si>
    <t>Male 'preening'</t>
  </si>
  <si>
    <t>Glittering-throated Emerald</t>
  </si>
  <si>
    <t>Male sunbathing</t>
  </si>
  <si>
    <t>Steely-vented Hummingbird</t>
  </si>
  <si>
    <t>Brown Inca</t>
  </si>
  <si>
    <t>Male in moult</t>
  </si>
  <si>
    <t>Long-billed Hermit</t>
  </si>
  <si>
    <t>Slaty Flowerpiercer</t>
  </si>
  <si>
    <t>Sword-billed Hummingbird</t>
  </si>
  <si>
    <t>Petr Simon</t>
  </si>
  <si>
    <t>Violet-bellied Hummingbird</t>
  </si>
  <si>
    <t>Collared Inca</t>
  </si>
  <si>
    <t>Western Wedge-billed Hummingbird</t>
  </si>
  <si>
    <t>White-tipped Sicklebill</t>
  </si>
  <si>
    <t>Carlos Calle</t>
  </si>
  <si>
    <t>https://flickr.com/photos/guiacalles</t>
  </si>
  <si>
    <t>Purple-backed Thornbill</t>
  </si>
  <si>
    <t>White-crested Coquette</t>
  </si>
  <si>
    <t>Reddish Hermit</t>
  </si>
  <si>
    <t>Ciro Albano</t>
  </si>
  <si>
    <t>https://brazilbirdingexperts.com</t>
  </si>
  <si>
    <t>Green-crowned Brilliant</t>
  </si>
  <si>
    <t>Tourmaline Sunangel</t>
  </si>
  <si>
    <t>Shining Sunbeam</t>
  </si>
  <si>
    <t>Saw-billed Hermit</t>
  </si>
  <si>
    <t>Tooth-billed Hummingbird</t>
  </si>
  <si>
    <t>Fiery-tailed Awlbill</t>
  </si>
  <si>
    <t>El Jardín Encantado</t>
  </si>
  <si>
    <t>At feeder</t>
  </si>
  <si>
    <t xml:space="preserve">Jean Simard </t>
  </si>
  <si>
    <t>https://flickr.com/photos/jeannot7</t>
  </si>
  <si>
    <t>Red-tailed Comet</t>
  </si>
  <si>
    <t>Emerald-bellied Puffleg</t>
  </si>
  <si>
    <t>Amethyst-throated Sunangel</t>
  </si>
  <si>
    <t>Sapphire-spangled Emerald</t>
  </si>
  <si>
    <t>Coppery-bellied Puffleg</t>
  </si>
  <si>
    <t>Golden-breasted Puffleg</t>
  </si>
  <si>
    <t>Blue-throated Goldentail</t>
  </si>
  <si>
    <t>Coppery Metaltail</t>
  </si>
  <si>
    <t>Rainbow Starfrontlet</t>
  </si>
  <si>
    <t>Blue-throated Starfrontlet</t>
  </si>
  <si>
    <t>Purple-throated Sunangel</t>
  </si>
  <si>
    <t>Ecuadorian Hillstar</t>
  </si>
  <si>
    <t>Magnificent Hummingbird</t>
  </si>
  <si>
    <t>Glittering Starfrontlet</t>
  </si>
  <si>
    <t>in flight</t>
  </si>
  <si>
    <t xml:space="preserve">Dubi Shapiro </t>
  </si>
  <si>
    <t>https://pbase.com/dubisha</t>
  </si>
  <si>
    <t>Wine-throated Hummingbird</t>
  </si>
  <si>
    <t>Rufous-crested Coquette</t>
  </si>
  <si>
    <t>Long-tailed Sylph</t>
  </si>
  <si>
    <t>Long-tailed Hermit</t>
  </si>
  <si>
    <t xml:space="preserve">Knut Eisermann </t>
  </si>
  <si>
    <t>https://knut-eisermann.info</t>
  </si>
  <si>
    <t>Buff-winged Starfrontlet</t>
  </si>
  <si>
    <t>Green-backed Firecrown</t>
  </si>
  <si>
    <t>Soap bubbles</t>
  </si>
  <si>
    <t xml:space="preserve">Robert Still </t>
  </si>
  <si>
    <t>Green Violet-ear</t>
  </si>
  <si>
    <t>Two birds</t>
  </si>
  <si>
    <t xml:space="preserve">Greg Basco </t>
  </si>
  <si>
    <t>https://www.deepgreenphotography.com</t>
  </si>
  <si>
    <t>Fiery-throated Hummingbird</t>
  </si>
  <si>
    <t>Ruby-topaz Hummingbird</t>
  </si>
  <si>
    <t>Orange-throated Sunangel</t>
  </si>
  <si>
    <t>Jonathan Newman</t>
  </si>
  <si>
    <t>Black-backed Thornbill</t>
  </si>
  <si>
    <t>Purple-throated Woodstar</t>
  </si>
  <si>
    <t>Blue-chested Hummingbird</t>
  </si>
  <si>
    <t>Empress Brilliant</t>
  </si>
  <si>
    <t>Sapphire-throated Hummingbird</t>
  </si>
  <si>
    <t>Crimson Topaz</t>
  </si>
  <si>
    <t>Blue-tufted Starthroat</t>
  </si>
  <si>
    <t>Serrafin Robert Horst</t>
  </si>
  <si>
    <t>Royal Sunangel</t>
  </si>
  <si>
    <t>Gorgeted Sunangel</t>
  </si>
  <si>
    <t>Green Hermit</t>
  </si>
  <si>
    <t>Glowing Puffleg</t>
  </si>
  <si>
    <t>White-tailed Starfrontlet</t>
  </si>
  <si>
    <t>White-necked Jacobin</t>
  </si>
  <si>
    <t>Euglossine bee</t>
  </si>
  <si>
    <t>Albalone shell</t>
  </si>
  <si>
    <t>Rainbow-bearded Thornbill</t>
  </si>
  <si>
    <t>Ivan (CC BY-SA 2.0)</t>
  </si>
  <si>
    <t>Rainbow</t>
  </si>
  <si>
    <t>Green-throated Carib</t>
  </si>
  <si>
    <t>Black-crested Coquette</t>
  </si>
  <si>
    <t>Grey-tailed Mountain-gem</t>
  </si>
  <si>
    <t>Adult male</t>
  </si>
  <si>
    <t>Snowcap</t>
  </si>
  <si>
    <t>Purple-throated Carib</t>
  </si>
  <si>
    <t>Violet-tailed Sylph</t>
  </si>
  <si>
    <t>Purple-crowned Fairy</t>
  </si>
  <si>
    <t>Female on nest</t>
  </si>
  <si>
    <t>Bumblebee Hummingbird</t>
  </si>
  <si>
    <t>Male singing</t>
  </si>
  <si>
    <t>Snowy-bellied Hummingbird</t>
  </si>
  <si>
    <t>Male calling</t>
  </si>
  <si>
    <t>Great-billed Hermit</t>
  </si>
  <si>
    <t>Streak-throated Hermit</t>
  </si>
  <si>
    <t>Calling</t>
  </si>
  <si>
    <t>Wire-crested Thorntail</t>
  </si>
  <si>
    <t>Male displaying to perched female</t>
  </si>
  <si>
    <t>Buff-tailed Coronet</t>
  </si>
  <si>
    <t>Brown Violet-ear</t>
  </si>
  <si>
    <t>Hooded Visorbearer</t>
  </si>
  <si>
    <t>Racket-tailed Coquette</t>
  </si>
  <si>
    <t>Green-crowned Brilliants</t>
  </si>
  <si>
    <t>Chestnut-breasted Coronet</t>
  </si>
  <si>
    <t>White-tailed Starfrontlet and Sparkling Violet-ear</t>
  </si>
  <si>
    <r>
      <t>Male In flight (</t>
    </r>
    <r>
      <rPr>
        <i/>
        <sz val="12"/>
        <color theme="1"/>
        <rFont val="Arial"/>
        <family val="2"/>
      </rPr>
      <t>left</t>
    </r>
    <r>
      <rPr>
        <sz val="12"/>
        <color theme="1"/>
        <rFont val="Arial"/>
        <family val="2"/>
      </rPr>
      <t>)</t>
    </r>
  </si>
  <si>
    <r>
      <t>Male In flight (</t>
    </r>
    <r>
      <rPr>
        <i/>
        <sz val="12"/>
        <color theme="1"/>
        <rFont val="Arial"/>
        <family val="2"/>
      </rPr>
      <t>right</t>
    </r>
    <r>
      <rPr>
        <sz val="12"/>
        <color theme="1"/>
        <rFont val="Arial"/>
        <family val="2"/>
      </rPr>
      <t>)</t>
    </r>
  </si>
  <si>
    <r>
      <t>Male bathing (</t>
    </r>
    <r>
      <rPr>
        <i/>
        <sz val="12"/>
        <color theme="1"/>
        <rFont val="Arial"/>
        <family val="2"/>
      </rPr>
      <t>top left</t>
    </r>
    <r>
      <rPr>
        <sz val="12"/>
        <color theme="1"/>
        <rFont val="Arial"/>
        <family val="2"/>
      </rPr>
      <t>)</t>
    </r>
  </si>
  <si>
    <r>
      <t>Male bathing (</t>
    </r>
    <r>
      <rPr>
        <i/>
        <sz val="12"/>
        <color theme="1"/>
        <rFont val="Arial"/>
        <family val="2"/>
      </rPr>
      <t>top right</t>
    </r>
    <r>
      <rPr>
        <sz val="12"/>
        <color theme="1"/>
        <rFont val="Arial"/>
        <family val="2"/>
      </rPr>
      <t>)</t>
    </r>
  </si>
  <si>
    <r>
      <t>Male bathing (</t>
    </r>
    <r>
      <rPr>
        <i/>
        <sz val="12"/>
        <color theme="1"/>
        <rFont val="Arial"/>
        <family val="2"/>
      </rPr>
      <t>bottom left</t>
    </r>
    <r>
      <rPr>
        <sz val="12"/>
        <color theme="1"/>
        <rFont val="Arial"/>
        <family val="2"/>
      </rPr>
      <t>)</t>
    </r>
  </si>
  <si>
    <r>
      <t>Male bathing (</t>
    </r>
    <r>
      <rPr>
        <i/>
        <sz val="12"/>
        <color theme="1"/>
        <rFont val="Arial"/>
        <family val="2"/>
      </rPr>
      <t>bottom right</t>
    </r>
    <r>
      <rPr>
        <sz val="12"/>
        <color theme="1"/>
        <rFont val="Arial"/>
        <family val="2"/>
      </rPr>
      <t>)</t>
    </r>
  </si>
  <si>
    <r>
      <t xml:space="preserve">Perched on </t>
    </r>
    <r>
      <rPr>
        <i/>
        <sz val="12"/>
        <color theme="1"/>
        <rFont val="Arial"/>
        <family val="2"/>
      </rPr>
      <t>Heliconia</t>
    </r>
  </si>
  <si>
    <r>
      <t>Male (</t>
    </r>
    <r>
      <rPr>
        <i/>
        <sz val="12"/>
        <color theme="1"/>
        <rFont val="Arial"/>
        <family val="2"/>
      </rPr>
      <t>left</t>
    </r>
    <r>
      <rPr>
        <sz val="12"/>
        <color theme="1"/>
        <rFont val="Arial"/>
        <family val="2"/>
      </rPr>
      <t>)</t>
    </r>
  </si>
  <si>
    <r>
      <t>Male (</t>
    </r>
    <r>
      <rPr>
        <i/>
        <sz val="12"/>
        <color theme="1"/>
        <rFont val="Arial"/>
        <family val="2"/>
      </rPr>
      <t>right</t>
    </r>
    <r>
      <rPr>
        <sz val="12"/>
        <color theme="1"/>
        <rFont val="Arial"/>
        <family val="2"/>
      </rPr>
      <t>)</t>
    </r>
  </si>
  <si>
    <r>
      <t>Male (</t>
    </r>
    <r>
      <rPr>
        <i/>
        <sz val="12"/>
        <color theme="1"/>
        <rFont val="Arial"/>
        <family val="2"/>
      </rPr>
      <t>second from left</t>
    </r>
    <r>
      <rPr>
        <sz val="12"/>
        <color theme="1"/>
        <rFont val="Arial"/>
        <family val="2"/>
      </rPr>
      <t>)</t>
    </r>
  </si>
  <si>
    <r>
      <t>Male (</t>
    </r>
    <r>
      <rPr>
        <i/>
        <sz val="12"/>
        <color theme="1"/>
        <rFont val="Arial"/>
        <family val="2"/>
      </rPr>
      <t>third from left</t>
    </r>
    <r>
      <rPr>
        <sz val="12"/>
        <color theme="1"/>
        <rFont val="Arial"/>
        <family val="2"/>
      </rPr>
      <t>)</t>
    </r>
  </si>
  <si>
    <t>Amethyst Woodstar</t>
  </si>
  <si>
    <t>Green-crowned Brilliants, Green Thorntails and Violet-bellied Hummingbirds</t>
  </si>
  <si>
    <t>Females</t>
  </si>
  <si>
    <t>Showing ear tufts</t>
  </si>
  <si>
    <t>Fighting</t>
  </si>
  <si>
    <t>Rufous-tailed Hummingbird</t>
  </si>
  <si>
    <t>Female In flight with nesting material</t>
  </si>
  <si>
    <t>Female with nesting material</t>
  </si>
  <si>
    <t>Hook-billed Hermit</t>
  </si>
  <si>
    <t>Tom Friedel</t>
  </si>
  <si>
    <t>https://www.birdphotos.com</t>
  </si>
  <si>
    <t>Speckled Hummingbird</t>
  </si>
  <si>
    <t>Red-billed Emerald</t>
  </si>
  <si>
    <t xml:space="preserve">Pete Morris </t>
  </si>
  <si>
    <t>Eyelash Viper</t>
  </si>
  <si>
    <t>Keel-billed Toucan</t>
  </si>
  <si>
    <t>Andean Hillstar</t>
  </si>
  <si>
    <t>White-eared Hummingbird</t>
  </si>
  <si>
    <t>Oasis Hummingbird</t>
  </si>
  <si>
    <t>Female feeding chicks in nest</t>
  </si>
  <si>
    <t xml:space="preserve">José Cañas </t>
  </si>
  <si>
    <t>https://flickr.com/photos/jose_canas</t>
  </si>
  <si>
    <t>Black-chinned Hummingbird</t>
  </si>
  <si>
    <t>Chicks in nest</t>
  </si>
  <si>
    <t>Horned Sungem</t>
  </si>
  <si>
    <t>Female feeding chick in nest</t>
  </si>
  <si>
    <t>Chick in nest</t>
  </si>
  <si>
    <t>Green-tailed Goldenthroat</t>
  </si>
  <si>
    <t>Sparkling Violet-ear</t>
  </si>
  <si>
    <t>Golden-bellied Starfrontlet</t>
  </si>
  <si>
    <t>Hybrid Golden-bellied Starfrontlet x Blue-throated Starfrontlet</t>
  </si>
  <si>
    <t>Robin Mettler</t>
  </si>
  <si>
    <t xml:space="preserve">Oswaldo Cortes and Daira Ximena Villagran </t>
  </si>
  <si>
    <t>https://flickr.com/photos/oswaldo_cortes_aves</t>
  </si>
  <si>
    <t>Habitat</t>
  </si>
  <si>
    <t>Broad-tailed Hummingbird</t>
  </si>
  <si>
    <t>Ruby-throated Hummingbird</t>
  </si>
  <si>
    <t xml:space="preserve">Alan Murphy </t>
  </si>
  <si>
    <t>https://www.alanmurphyphotography.com</t>
  </si>
  <si>
    <t>Buff-bellied Hummingbird</t>
  </si>
  <si>
    <t>Costa’s Hummingbird</t>
  </si>
  <si>
    <t>Calliope Hummingbird</t>
  </si>
  <si>
    <t>Rufous Hummingbird</t>
  </si>
  <si>
    <t>Tim Zurowski</t>
  </si>
  <si>
    <t>https://timzurowski.smugmug.com</t>
  </si>
  <si>
    <t>Brian E. Small</t>
  </si>
  <si>
    <t>Blue-throated Hummingbird</t>
  </si>
  <si>
    <t>Violet-crowned Hummingbird</t>
  </si>
  <si>
    <t>Lucifer Hummingbird</t>
  </si>
  <si>
    <t xml:space="preserve">Matthew Studebaker </t>
  </si>
  <si>
    <t>https://www.studebakerstudio.com</t>
  </si>
  <si>
    <t>Amethyst-throated Hummingbird</t>
  </si>
  <si>
    <t>Xantus’s Hummingbird</t>
  </si>
  <si>
    <t>Bee Hummingbird</t>
  </si>
  <si>
    <t>Cuban Emerald</t>
  </si>
  <si>
    <t>Dry forest habitat, Cuba</t>
  </si>
  <si>
    <t>Dustin Chen</t>
  </si>
  <si>
    <t>https://flickr.com/photos/27424285@N00</t>
  </si>
  <si>
    <t>Christopher J. Sharpe</t>
  </si>
  <si>
    <t>Vervain Hummingbird</t>
  </si>
  <si>
    <t>Jamaican Mango</t>
  </si>
  <si>
    <t>Simon Best</t>
  </si>
  <si>
    <t>Red-billed Streamertail</t>
  </si>
  <si>
    <t>Black-billed Streamertail</t>
  </si>
  <si>
    <t>Hispaniolan Mango</t>
  </si>
  <si>
    <t>José M. Pantaleón</t>
  </si>
  <si>
    <t>Tropical forest, Guerrero, Mexico</t>
  </si>
  <si>
    <t>Greg Homel</t>
  </si>
  <si>
    <t>http://www.naturalencountersbirdingtours.com</t>
  </si>
  <si>
    <t>Violet Sabrewing</t>
  </si>
  <si>
    <t>Cinnamon Hummingbird</t>
  </si>
  <si>
    <t>Stripe-tailed Hummingbird</t>
  </si>
  <si>
    <t>Coppery-headed Emerald</t>
  </si>
  <si>
    <t>Mexican Sheartail</t>
  </si>
  <si>
    <t>Purple-throated Mountain-gem</t>
  </si>
  <si>
    <t>Green-throated Mountain-gem</t>
  </si>
  <si>
    <t xml:space="preserve">Greg and Yvonne Dean </t>
  </si>
  <si>
    <t>Andy and Gill Swash</t>
  </si>
  <si>
    <t>High Andean peaks</t>
  </si>
  <si>
    <t>Páramo</t>
  </si>
  <si>
    <t>Elfin forest</t>
  </si>
  <si>
    <t>Cloud forest</t>
  </si>
  <si>
    <t>Fragmented foothill forest</t>
  </si>
  <si>
    <t>Coastal Desert</t>
  </si>
  <si>
    <t>Temperate rainforest</t>
  </si>
  <si>
    <t>David Massie</t>
  </si>
  <si>
    <t>Hector Montero (CC BY-SA 2.0)</t>
  </si>
  <si>
    <t>The Andes of Ecuador</t>
  </si>
  <si>
    <t>Google Earth</t>
  </si>
  <si>
    <t>Steep-sided Andean valleys</t>
  </si>
  <si>
    <t>Jess Findlay</t>
  </si>
  <si>
    <t>Eastern Wedge-billed Hummingbird</t>
  </si>
  <si>
    <t>Santa Marta Blossomcrown</t>
  </si>
  <si>
    <t>Green-bearded Helmetcrest</t>
  </si>
  <si>
    <t>Olivaceous Thornbill</t>
  </si>
  <si>
    <t>Eastern Mountaineer</t>
  </si>
  <si>
    <t>Tyrian Metaltail</t>
  </si>
  <si>
    <t>Rufous-gaped Hillstar</t>
  </si>
  <si>
    <t>Hoary Puffleg</t>
  </si>
  <si>
    <t>Green Thorntail</t>
  </si>
  <si>
    <t>Purple-bibbed Whitetip</t>
  </si>
  <si>
    <t>Green-fronted Lancebill</t>
  </si>
  <si>
    <t>Fawn-breasted Brilliant</t>
  </si>
  <si>
    <t>Tropical rainforest</t>
  </si>
  <si>
    <t>White-whiskered Hermit</t>
  </si>
  <si>
    <t>Koepcke’s Hermit</t>
  </si>
  <si>
    <t>Violet-headed Hummingbird</t>
  </si>
  <si>
    <t>Golden-tailed Sapphire</t>
  </si>
  <si>
    <t>Tumbes Hummingbird</t>
  </si>
  <si>
    <t>Amazilia Hummingbird</t>
  </si>
  <si>
    <t>Coastal desert</t>
  </si>
  <si>
    <t>Peruvian Sheartail</t>
  </si>
  <si>
    <t>Short-tailed Woodstar</t>
  </si>
  <si>
    <t>Chilean Woodstar</t>
  </si>
  <si>
    <t>Brandon Niddifer</t>
  </si>
  <si>
    <t>Angel Cárdenas Hidalgo</t>
  </si>
  <si>
    <t>Pio Marshall</t>
  </si>
  <si>
    <t>White-sided Hillstar</t>
  </si>
  <si>
    <t>Douglas Scortegagna (CC BY 2.0)</t>
  </si>
  <si>
    <t>Tierra del Fuego</t>
  </si>
  <si>
    <t>Blue-chinned Emerald</t>
  </si>
  <si>
    <t>Charles Sharp</t>
  </si>
  <si>
    <t>https://flickr.com/photos/93882360@N07</t>
  </si>
  <si>
    <t>Black-throated Mango</t>
  </si>
  <si>
    <t>Swallow-tailed Hummingbird</t>
  </si>
  <si>
    <t>Fork-tailed Woodnymph</t>
  </si>
  <si>
    <t>White-tailed Sabrewing</t>
  </si>
  <si>
    <t>Copper-rumped Hummingbird</t>
  </si>
  <si>
    <t>Little Hermit</t>
  </si>
  <si>
    <t>Buffy Hummingbird</t>
  </si>
  <si>
    <t>Plain-bellied Emerald</t>
  </si>
  <si>
    <t>Ads Bowley</t>
  </si>
  <si>
    <t>Gould’s Brilliant</t>
  </si>
  <si>
    <t>Grey-breasted Sabrewing</t>
  </si>
  <si>
    <t>Amazonian forest</t>
  </si>
  <si>
    <t>Pale-tailed Barbthroat</t>
  </si>
  <si>
    <t>Stripe-breasted Starthroat</t>
  </si>
  <si>
    <t>Hyacinth Visorbearer</t>
  </si>
  <si>
    <t>Cerrado</t>
  </si>
  <si>
    <t>Norton Santos</t>
  </si>
  <si>
    <t>https://flickr.com/photos/nortondefeis</t>
  </si>
  <si>
    <t>Green-crowned Plovercrest</t>
  </si>
  <si>
    <t>Atlantic Forest</t>
  </si>
  <si>
    <t>Frilled Coquette</t>
  </si>
  <si>
    <t>Versicolored Emerald</t>
  </si>
  <si>
    <t>Sombre Hummingbird</t>
  </si>
  <si>
    <t>Violet-capped Woodnymph</t>
  </si>
  <si>
    <t>Minute Hermit</t>
  </si>
  <si>
    <t>Dusky-throated Hermit</t>
  </si>
  <si>
    <t>Victor Castanho</t>
  </si>
  <si>
    <t>https://www.instagram.com/victorbirdphotography</t>
  </si>
  <si>
    <t>Yellow-bellied Sapsucker holes</t>
  </si>
  <si>
    <t>Jewelweed</t>
  </si>
  <si>
    <t>Turk’s Cap</t>
  </si>
  <si>
    <t>Dwarf Buckeye</t>
  </si>
  <si>
    <t>Trumpet Creeper</t>
  </si>
  <si>
    <t>Yellow-bellied Sapsucker</t>
  </si>
  <si>
    <t>Under the same moon (CC BY 2.0)</t>
  </si>
  <si>
    <t>Alvin Kho (CC BY 2.0)</t>
  </si>
  <si>
    <t>Forest and Kim Starr (CC BY 2.0)</t>
  </si>
  <si>
    <t>De Tuin (Public Domain)</t>
  </si>
  <si>
    <t>Carl Lewis (CC BY-SA 2.0)</t>
  </si>
  <si>
    <t>Giant Hummingbird</t>
  </si>
  <si>
    <t>Moctezuma’s feather headdress</t>
  </si>
  <si>
    <t>Thomas Ledl (CC BY-SA 4.0)</t>
  </si>
  <si>
    <t>The Nazca hummingbird geoglyph</t>
  </si>
  <si>
    <t>Diego Delso (CC BY-SA 4.0)</t>
  </si>
  <si>
    <t>Baron’s hummingbird cabinet</t>
  </si>
  <si>
    <t>The Trustees of the Natural History Museum, London</t>
  </si>
  <si>
    <t>Sapphire-bellied Hummingbird</t>
  </si>
  <si>
    <t>Short-crested Coquette</t>
  </si>
  <si>
    <t>Oaxaca Hummingbird</t>
  </si>
  <si>
    <t>Honduran Emerald</t>
  </si>
  <si>
    <t>Eric Antonio Martinez</t>
  </si>
  <si>
    <t>Mangrove Hummingbird</t>
  </si>
  <si>
    <t>Pirre Hummingbird</t>
  </si>
  <si>
    <t>Jan Axel Cubilla Rodríguez</t>
  </si>
  <si>
    <t>Scissor-tailed Hummingbird</t>
  </si>
  <si>
    <t>David J. Southall</t>
  </si>
  <si>
    <t>http://www.tropicalbirdphotos.com</t>
  </si>
  <si>
    <t>Jim Lawrence</t>
  </si>
  <si>
    <t>Black Inca</t>
  </si>
  <si>
    <t>Chestnut-bellied Hummingbird</t>
  </si>
  <si>
    <t>Violet-throated Metaltail</t>
  </si>
  <si>
    <t>Black-breasted Puffleg</t>
  </si>
  <si>
    <t>Esmeraldas Woodstar</t>
  </si>
  <si>
    <t xml:space="preserve">Dušan Brinkhuizen </t>
  </si>
  <si>
    <t>https://www.sapayoa.com</t>
  </si>
  <si>
    <t>Ecuadorian Piedtail</t>
  </si>
  <si>
    <t>Grey-bellied Comet</t>
  </si>
  <si>
    <t>Manuel Roncal-Rabanal</t>
  </si>
  <si>
    <t>Juan Fernandez Firecrown</t>
  </si>
  <si>
    <t>Sebastian Saiter</t>
  </si>
  <si>
    <t>Wedge-tailed Hillstar</t>
  </si>
  <si>
    <t>Andrés Vasquez Noboa</t>
  </si>
  <si>
    <t>Long-tailed Woodnymph</t>
  </si>
  <si>
    <t xml:space="preserve">Caio Brito </t>
  </si>
  <si>
    <t>Marvelous Spatuletail</t>
  </si>
  <si>
    <t>Black-breasted Hillstar</t>
  </si>
  <si>
    <t>Roger Ahlman</t>
  </si>
  <si>
    <t>Sapphire-vented Puffleg</t>
  </si>
  <si>
    <t>In flight, bathing</t>
  </si>
  <si>
    <t>Buffy Helmetcrest</t>
  </si>
  <si>
    <t>Black-hooded Sunbeam</t>
  </si>
  <si>
    <t>Scenery: Agulhas Negras, Rio de Janeiro, Brazil</t>
  </si>
  <si>
    <t>Scenery: near Cachi, Argentina</t>
  </si>
  <si>
    <t>Juan Diego Vargas</t>
  </si>
  <si>
    <t>https://www.birdingwithjuandiego.com</t>
  </si>
  <si>
    <t>Scenery: Boa Nova, Bahia, Brazil</t>
  </si>
  <si>
    <t xml:space="preserve">Daniel López-Velasco </t>
  </si>
  <si>
    <t>Dry-forest Sabrewing</t>
  </si>
  <si>
    <t>Black-throated Brilliant</t>
  </si>
  <si>
    <t>Phil Palmer</t>
  </si>
  <si>
    <t>Rufous-breasted Hermit</t>
  </si>
  <si>
    <t>Band-tailed Barbthroat</t>
  </si>
  <si>
    <t>Broad-tipped Hermit</t>
  </si>
  <si>
    <t>Scale-throated Hermit</t>
  </si>
  <si>
    <t>White-vented Violet-ear</t>
  </si>
  <si>
    <t>White-tailed Goldenthroat</t>
  </si>
  <si>
    <t>Pablo Cerqueira</t>
  </si>
  <si>
    <t>Spangled Coquette</t>
  </si>
  <si>
    <t>Bruno Rennó</t>
  </si>
  <si>
    <t>Bronze-tailed Comet</t>
  </si>
  <si>
    <t>Mountain Avocetbill</t>
  </si>
  <si>
    <t>Fabio Arias</t>
  </si>
  <si>
    <t>https://flickr.com/photos/133729470@N06</t>
  </si>
  <si>
    <t>Green-tailed Trainbearer</t>
  </si>
  <si>
    <t>Rufous-capped Thornbill</t>
  </si>
  <si>
    <t>Viridian Metaltail</t>
  </si>
  <si>
    <t>Greenish Puffleg</t>
  </si>
  <si>
    <t>White-tufted Sunbeam</t>
  </si>
  <si>
    <t>Bronzy Inca</t>
  </si>
  <si>
    <t>Mountain Velvetbreast</t>
  </si>
  <si>
    <t>White-tailed Hillstar</t>
  </si>
  <si>
    <t>Rufous-vented Whitetip</t>
  </si>
  <si>
    <t>Violet-fronted Brilliant</t>
  </si>
  <si>
    <r>
      <t>(</t>
    </r>
    <r>
      <rPr>
        <i/>
        <sz val="12"/>
        <color theme="1"/>
        <rFont val="Arial"/>
        <family val="2"/>
      </rPr>
      <t>front</t>
    </r>
    <r>
      <rPr>
        <sz val="12"/>
        <color theme="1"/>
        <rFont val="Arial"/>
        <family val="2"/>
      </rPr>
      <t>)</t>
    </r>
  </si>
  <si>
    <r>
      <t>(</t>
    </r>
    <r>
      <rPr>
        <i/>
        <sz val="12"/>
        <color theme="1"/>
        <rFont val="Arial"/>
        <family val="2"/>
      </rPr>
      <t>side</t>
    </r>
    <r>
      <rPr>
        <sz val="12"/>
        <color theme="1"/>
        <rFont val="Arial"/>
        <family val="2"/>
      </rPr>
      <t>)</t>
    </r>
  </si>
  <si>
    <t>Glittering-bellied Emerald</t>
  </si>
  <si>
    <t>Blue-headed Hummingbird</t>
  </si>
  <si>
    <t>Emerald-chinned Hummingbird</t>
  </si>
  <si>
    <t>Frédéric Wecksteen</t>
  </si>
  <si>
    <t>https://flickr.com/photos/147450357@N08</t>
  </si>
  <si>
    <t>Amy McAndrews</t>
  </si>
  <si>
    <t>https://flickr.com/photos/34470420@N02</t>
  </si>
  <si>
    <t>Tolima Blossomcrown</t>
  </si>
  <si>
    <t>Lazuline Sabrewing</t>
  </si>
  <si>
    <t>White-vented Plumeleteer</t>
  </si>
  <si>
    <t>Many-spotted Hummingbird</t>
  </si>
  <si>
    <t>White-throated Hummingbird</t>
  </si>
  <si>
    <t>Rufous-throated Hummingbird</t>
  </si>
  <si>
    <t>Violet-capped Hummingbird</t>
  </si>
  <si>
    <t>Violet-chested Hummingbird</t>
  </si>
  <si>
    <t>Vivek Tiwari</t>
  </si>
  <si>
    <t>https://flickr.com/photos/spiderhunters</t>
  </si>
  <si>
    <t>Enrique Ascanio</t>
  </si>
  <si>
    <t>Long-billed Starthroat</t>
  </si>
  <si>
    <t>White-throated Mountain-gem</t>
  </si>
  <si>
    <t>Garnet-throated Hummingbird</t>
  </si>
  <si>
    <t>Purple-collared Woodstar</t>
  </si>
  <si>
    <t>Gorgeted Woodstar</t>
  </si>
  <si>
    <t>Slender-tailed Woodstar</t>
  </si>
  <si>
    <t>Slender Sheartail</t>
  </si>
  <si>
    <t>Sparkling-tailed Woodstar</t>
  </si>
  <si>
    <t>Bahama Hummingbird</t>
  </si>
  <si>
    <t>Scintillant Hummingbird</t>
  </si>
  <si>
    <t>Jaime Andres Herrera Villarreal</t>
  </si>
  <si>
    <t>Tiny and Jacob Wijpkema</t>
  </si>
  <si>
    <t>Jacob S. Spendelow</t>
  </si>
  <si>
    <t>http://www.tringa.org</t>
  </si>
  <si>
    <t>Male in flight</t>
  </si>
  <si>
    <t>Planalto Hermit</t>
  </si>
  <si>
    <t>Little Sunangel</t>
  </si>
  <si>
    <t>Blue-mantled Thornbill</t>
  </si>
  <si>
    <t>Scaled Metaltail</t>
  </si>
  <si>
    <t>Black-thighed Puffleg</t>
  </si>
  <si>
    <t>Cuzco Starfrontlet</t>
  </si>
  <si>
    <t>Blue-tailed Emerald</t>
  </si>
  <si>
    <t>Scaly-breasted Sabrewing</t>
  </si>
  <si>
    <t>Rufous Sabrewing</t>
  </si>
  <si>
    <t>Bronze-tailed Plumeleteer</t>
  </si>
  <si>
    <t>White-bellied Hummingbird</t>
  </si>
  <si>
    <t>Indigo-capped Hummingbird</t>
  </si>
  <si>
    <t>Purple-chested Hummingbird</t>
  </si>
  <si>
    <t>Humboldt’s Hummingbird</t>
  </si>
  <si>
    <t>Shining-green Hummingbird</t>
  </si>
  <si>
    <t>Volcano Hummingbird</t>
  </si>
  <si>
    <t>Grand Total</t>
  </si>
  <si>
    <t>Row Labels</t>
  </si>
  <si>
    <t>Count of Photographer</t>
  </si>
  <si>
    <t>EXTRAS</t>
  </si>
  <si>
    <t>LESS ORGANISATION</t>
  </si>
  <si>
    <t>TOTAL</t>
  </si>
  <si>
    <r>
      <rPr>
        <b/>
        <i/>
        <sz val="12"/>
        <color theme="1"/>
        <rFont val="Arial"/>
        <family val="2"/>
      </rPr>
      <t>Páramo</t>
    </r>
    <r>
      <rPr>
        <b/>
        <sz val="12"/>
        <color theme="1"/>
        <rFont val="Arial"/>
        <family val="2"/>
      </rPr>
      <t xml:space="preserve"> habitat</t>
    </r>
  </si>
  <si>
    <t>Back cover</t>
  </si>
  <si>
    <t>Sonora Desert, Arizona</t>
  </si>
  <si>
    <t>Bathing in wet moss</t>
  </si>
  <si>
    <t>Male bathing on wet leaf</t>
  </si>
  <si>
    <t>Male bathing in light rain</t>
  </si>
  <si>
    <t>Details of feathers on back</t>
  </si>
  <si>
    <t>Male and female</t>
  </si>
  <si>
    <t>Immature male</t>
  </si>
  <si>
    <t>Female at nest with chicks</t>
  </si>
  <si>
    <t>Hybrid hummingbird (probably Long-tailed Sylph x Tyrian Metaltail)</t>
  </si>
  <si>
    <t>Brandon Nidiffer</t>
  </si>
  <si>
    <t>Tini and Jacob Wijpkema</t>
  </si>
  <si>
    <t>Cinnamon-throated Hermit (‘Maranhão Hermit’)</t>
  </si>
  <si>
    <t>The following list can be 'filtered' using the 'down arrow' to the right of each column title to find out who took a particular photo, or to produce a list of all the photos taken by individual photographers, as well as a list of images of a particular species or a selected group of species. The website column is hyperlinked. Inages reproduced under the terms of Creative Commons licenses are coded as follows: Attribution 2.0 Generic License (CC BY 2.0), Attribution-ShareAlike 2.0 Generic License (CC BY-SA 2.0) or Attribution-ShareAlike 4.0 International License (CC BY-SA 4.0).</t>
  </si>
  <si>
    <t>Back cover flap</t>
  </si>
  <si>
    <t>Andy Swash</t>
  </si>
  <si>
    <r>
      <t>Hummingbirds:</t>
    </r>
    <r>
      <rPr>
        <b/>
        <i/>
        <sz val="28"/>
        <color theme="1"/>
        <rFont val="Arial"/>
        <family val="2"/>
      </rPr>
      <t xml:space="preserve"> A Celebration of Nature’s Jewels</t>
    </r>
  </si>
  <si>
    <r>
      <t xml:space="preserve">A list of all 550 photographs included in </t>
    </r>
    <r>
      <rPr>
        <b/>
        <i/>
        <sz val="24"/>
        <color theme="1"/>
        <rFont val="Arial"/>
        <family val="2"/>
      </rPr>
      <t>Hummingbirds: A Celebration of Nature’s Jewels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</si>
</sst>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b/>
      <i/>
      <sz val="36"/>
      <color theme="1"/>
      <name val="Arial"/>
      <family val="2"/>
    </font>
    <font>
      <b/>
      <i/>
      <sz val="28"/>
      <color theme="1"/>
      <name val="Arial"/>
      <family val="2"/>
    </font>
    <font>
      <b/>
      <i/>
      <sz val="36"/>
      <name val="Arial"/>
      <family val="2"/>
    </font>
    <font>
      <b/>
      <sz val="20"/>
      <color rgb="FF2E2E2E"/>
      <name val="Arial"/>
      <family val="2"/>
    </font>
    <font>
      <i/>
      <sz val="24"/>
      <color theme="1"/>
      <name val="Arial"/>
      <family val="2"/>
    </font>
    <font>
      <i/>
      <sz val="24"/>
      <name val="Arial"/>
      <family val="2"/>
    </font>
    <font>
      <sz val="20"/>
      <color rgb="FF2E2E2E"/>
      <name val="Arial"/>
      <family val="2"/>
    </font>
    <font>
      <i/>
      <sz val="20"/>
      <color rgb="FF2E2E2E"/>
      <name val="Arial"/>
      <family val="2"/>
    </font>
    <font>
      <b/>
      <sz val="24"/>
      <color theme="1"/>
      <name val="Arial"/>
      <family val="2"/>
    </font>
    <font>
      <b/>
      <i/>
      <sz val="24"/>
      <color theme="1"/>
      <name val="Arial"/>
      <family val="2"/>
    </font>
    <font>
      <b/>
      <sz val="24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0" xfId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7" fillId="0" borderId="0" xfId="1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7" fillId="0" borderId="0" xfId="1" applyFont="1"/>
    <xf numFmtId="0" fontId="12" fillId="0" borderId="0" xfId="0" applyFont="1" applyFill="1"/>
    <xf numFmtId="0" fontId="18" fillId="0" borderId="0" xfId="0" applyFont="1"/>
    <xf numFmtId="0" fontId="17" fillId="0" borderId="0" xfId="1" applyFont="1" applyFill="1" applyBorder="1"/>
    <xf numFmtId="0" fontId="20" fillId="0" borderId="0" xfId="0" applyFont="1"/>
    <xf numFmtId="0" fontId="0" fillId="0" borderId="0" xfId="0" pivotButton="1"/>
    <xf numFmtId="0" fontId="0" fillId="0" borderId="0" xfId="0" applyNumberFormat="1"/>
    <xf numFmtId="0" fontId="0" fillId="2" borderId="0" xfId="0" applyFill="1"/>
    <xf numFmtId="0" fontId="14" fillId="0" borderId="0" xfId="0" applyFont="1"/>
    <xf numFmtId="0" fontId="14" fillId="0" borderId="0" xfId="0" applyFont="1" applyFill="1"/>
    <xf numFmtId="0" fontId="13" fillId="0" borderId="0" xfId="0" applyFont="1"/>
    <xf numFmtId="0" fontId="0" fillId="3" borderId="0" xfId="0" applyFill="1"/>
    <xf numFmtId="0" fontId="21" fillId="0" borderId="0" xfId="0" applyFont="1" applyAlignment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</cellXfs>
  <cellStyles count="2">
    <cellStyle name="Hyperlink" xfId="1" builtinId="8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y Swash" refreshedDate="44565.942329282407" createdVersion="7" refreshedVersion="7" minRefreshableVersion="3" recordCount="545" xr:uid="{B98A7FE6-646E-3046-BB88-75A0B77A4303}">
  <cacheSource type="worksheet">
    <worksheetSource ref="E9:E556" sheet="Sheet1"/>
  </cacheSource>
  <cacheFields count="1">
    <cacheField name="Photographer" numFmtId="0">
      <sharedItems count="77">
        <s v="Glenn Bartley"/>
        <s v="Daniel López-Velasco "/>
        <s v="Andy and Gill Swash"/>
        <s v="Rob Curtis"/>
        <s v="Daniel Ksepka"/>
        <s v="Felicia Kulp/UT Austin "/>
        <s v="Dave Irving"/>
        <s v="Denzil Morgan "/>
        <s v="Jess Findlay"/>
        <s v="Brian E. Small"/>
        <s v="Jacob Garvelink "/>
        <s v="Petr Simon"/>
        <s v="Carlos Calle"/>
        <s v="Ciro Albano"/>
        <s v="Andrés Vasquez Noboa"/>
        <s v="Jean Simard "/>
        <s v="Dubi Shapiro "/>
        <s v="Knut Eisermann "/>
        <s v="Robert Still "/>
        <s v="Greg Basco "/>
        <s v="Robin Mettler"/>
        <s v="Jonathan Newman"/>
        <s v="Serrafin Robert Horst"/>
        <s v="Ivan (CC BY-SA 2.0)"/>
        <s v="Tom Friedel"/>
        <s v="Pete Morris "/>
        <s v="José Cañas "/>
        <s v="Pablo Cerqueira"/>
        <s v="Oswaldo Cortes and Daira Ximena Villagran "/>
        <s v="Alan Murphy "/>
        <s v="Tim Zurowski"/>
        <s v="Matthew Studebaker "/>
        <s v="Dustin Chen"/>
        <s v="Christopher J. Sharpe"/>
        <s v="Simon Best"/>
        <s v="José M. Pantaleón"/>
        <s v="Greg Homel"/>
        <s v="Greg and Yvonne Dean "/>
        <s v="David Massie"/>
        <s v="Hector Montero (CC BY-SA 2.0)"/>
        <s v="Google Earth"/>
        <s v="Brandon Niddifer"/>
        <s v="Angel Cárdenas Hidalgo"/>
        <s v="Pio Marshall"/>
        <s v="Douglas Scortegagna (CC BY 2.0)"/>
        <s v="Charles Sharp"/>
        <s v="Ads Bowley"/>
        <s v="Norton Santos"/>
        <s v="Victor Castanho"/>
        <s v="Under the same moon (CC BY 2.0)"/>
        <s v="Alvin Kho (CC BY 2.0)"/>
        <s v="Forest and Kim Starr (CC BY 2.0)"/>
        <s v="De Tuin (Public Domain)"/>
        <s v="Carl Lewis (CC BY-SA 2.0)"/>
        <s v="Thomas Ledl (CC BY-SA 4.0)"/>
        <s v="Diego Delso (CC BY-SA 4.0)"/>
        <s v="The Trustees of the Natural History Museum, London"/>
        <s v="Eric Antonio Martinez"/>
        <s v="Jan Axel Cubilla Rodríguez"/>
        <s v="David J. Southall"/>
        <s v="Jim Lawrence"/>
        <s v="Dušan Brinkhuizen "/>
        <s v="Manuel Roncal-Rabanal"/>
        <s v="Sebastian Saiter"/>
        <s v="Caio Brito "/>
        <s v="Roger Ahlman"/>
        <s v="Juan Diego Vargas"/>
        <s v="Phil Palmer"/>
        <s v="Bruno Rennó"/>
        <s v="Fabio Arias"/>
        <s v="Frédéric Wecksteen"/>
        <s v="Amy McAndrews"/>
        <s v="Vivek Tiwari"/>
        <s v="Enrique Ascanio"/>
        <s v="Jaime Andres Herrera Villarreal"/>
        <s v="Tiny and Jacob Wijpkema"/>
        <s v="Jacob S. Spendelow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y Swash" refreshedDate="44572.657079629629" createdVersion="7" refreshedVersion="7" minRefreshableVersion="3" recordCount="547" xr:uid="{4770DF65-9055-AE44-9DB3-B428CE1BDD3B}">
  <cacheSource type="worksheet">
    <worksheetSource ref="E9:E557" sheet="Sheet1"/>
  </cacheSource>
  <cacheFields count="1">
    <cacheField name="Photographer" numFmtId="0">
      <sharedItems count="77">
        <s v="Glenn Bartley"/>
        <s v="Daniel López-Velasco "/>
        <s v="Andy and Gill Swash"/>
        <s v="Rob Curtis"/>
        <s v="Daniel Ksepka"/>
        <s v="Felicia Kulp/UT Austin "/>
        <s v="Dave Irving"/>
        <s v="Denzil Morgan "/>
        <s v="Jess Findlay"/>
        <s v="Brian E. Small"/>
        <s v="Jacob Garvelink "/>
        <s v="Petr Simon"/>
        <s v="Carlos Calle"/>
        <s v="Ciro Albano"/>
        <s v="Andrés Vasquez Noboa"/>
        <s v="Jean Simard "/>
        <s v="Dubi Shapiro "/>
        <s v="Knut Eisermann "/>
        <s v="Robert Still "/>
        <s v="Greg Basco "/>
        <s v="Robin Mettler"/>
        <s v="Jonathan Newman"/>
        <s v="Serrafin Robert Horst"/>
        <s v="Ivan (CC BY-SA 2.0)"/>
        <s v="Tom Friedel"/>
        <s v="Pete Morris "/>
        <s v="José Cañas "/>
        <s v="Pablo Cerqueira"/>
        <s v="Oswaldo Cortes and Daira Ximena Villagran "/>
        <s v="Alan Murphy "/>
        <s v="Tim Zurowski"/>
        <s v="Matthew Studebaker "/>
        <s v="Dustin Chen"/>
        <s v="Christopher J. Sharpe"/>
        <s v="Simon Best"/>
        <s v="José M. Pantaleón"/>
        <s v="Greg Homel"/>
        <s v="Greg and Yvonne Dean "/>
        <s v="David Massie"/>
        <s v="Hector Montero (CC BY-SA 2.0)"/>
        <s v="Google Earth"/>
        <s v="Brandon Niddifer"/>
        <s v="Angel Cárdenas Hidalgo"/>
        <s v="Pio Marshall"/>
        <s v="Douglas Scortegagna (CC BY 2.0)"/>
        <s v="Charles Sharp"/>
        <s v="Ads Bowley"/>
        <s v="Norton Santos"/>
        <s v="Victor Castanho"/>
        <s v="Under the same moon (CC BY 2.0)"/>
        <s v="Alvin Kho (CC BY 2.0)"/>
        <s v="Forest and Kim Starr (CC BY 2.0)"/>
        <s v="De Tuin (Public Domain)"/>
        <s v="Carl Lewis (CC BY-SA 2.0)"/>
        <s v="Thomas Ledl (CC BY-SA 4.0)"/>
        <s v="Diego Delso (CC BY-SA 4.0)"/>
        <s v="The Trustees of the Natural History Museum, London"/>
        <s v="Eric Antonio Martinez"/>
        <s v="Jan Axel Cubilla Rodríguez"/>
        <s v="David J. Southall"/>
        <s v="Jim Lawrence"/>
        <s v="Dušan Brinkhuizen "/>
        <s v="Manuel Roncal-Rabanal"/>
        <s v="Sebastian Saiter"/>
        <s v="Caio Brito "/>
        <s v="Roger Ahlman"/>
        <s v="Juan Diego Vargas"/>
        <s v="Phil Palmer"/>
        <s v="Bruno Rennó"/>
        <s v="Fabio Arias"/>
        <s v="Frédéric Wecksteen"/>
        <s v="Amy McAndrews"/>
        <s v="Vivek Tiwari"/>
        <s v="Enrique Ascanio"/>
        <s v="Jaime Andres Herrera Villarreal"/>
        <s v="Tiny and Jacob Wijpkema"/>
        <s v="Jacob S. Spendelow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5">
  <r>
    <x v="0"/>
  </r>
  <r>
    <x v="0"/>
  </r>
  <r>
    <x v="1"/>
  </r>
  <r>
    <x v="0"/>
  </r>
  <r>
    <x v="0"/>
  </r>
  <r>
    <x v="2"/>
  </r>
  <r>
    <x v="2"/>
  </r>
  <r>
    <x v="0"/>
  </r>
  <r>
    <x v="0"/>
  </r>
  <r>
    <x v="3"/>
  </r>
  <r>
    <x v="0"/>
  </r>
  <r>
    <x v="4"/>
  </r>
  <r>
    <x v="5"/>
  </r>
  <r>
    <x v="2"/>
  </r>
  <r>
    <x v="0"/>
  </r>
  <r>
    <x v="0"/>
  </r>
  <r>
    <x v="0"/>
  </r>
  <r>
    <x v="2"/>
  </r>
  <r>
    <x v="6"/>
  </r>
  <r>
    <x v="0"/>
  </r>
  <r>
    <x v="0"/>
  </r>
  <r>
    <x v="0"/>
  </r>
  <r>
    <x v="2"/>
  </r>
  <r>
    <x v="7"/>
  </r>
  <r>
    <x v="0"/>
  </r>
  <r>
    <x v="0"/>
  </r>
  <r>
    <x v="0"/>
  </r>
  <r>
    <x v="0"/>
  </r>
  <r>
    <x v="8"/>
  </r>
  <r>
    <x v="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0"/>
  </r>
  <r>
    <x v="0"/>
  </r>
  <r>
    <x v="2"/>
  </r>
  <r>
    <x v="0"/>
  </r>
  <r>
    <x v="0"/>
  </r>
  <r>
    <x v="2"/>
  </r>
  <r>
    <x v="2"/>
  </r>
  <r>
    <x v="0"/>
  </r>
  <r>
    <x v="0"/>
  </r>
  <r>
    <x v="0"/>
  </r>
  <r>
    <x v="0"/>
  </r>
  <r>
    <x v="2"/>
  </r>
  <r>
    <x v="2"/>
  </r>
  <r>
    <x v="0"/>
  </r>
  <r>
    <x v="0"/>
  </r>
  <r>
    <x v="0"/>
  </r>
  <r>
    <x v="11"/>
  </r>
  <r>
    <x v="0"/>
  </r>
  <r>
    <x v="0"/>
  </r>
  <r>
    <x v="0"/>
  </r>
  <r>
    <x v="2"/>
  </r>
  <r>
    <x v="12"/>
  </r>
  <r>
    <x v="0"/>
  </r>
  <r>
    <x v="0"/>
  </r>
  <r>
    <x v="13"/>
  </r>
  <r>
    <x v="0"/>
  </r>
  <r>
    <x v="0"/>
  </r>
  <r>
    <x v="0"/>
  </r>
  <r>
    <x v="0"/>
  </r>
  <r>
    <x v="2"/>
  </r>
  <r>
    <x v="0"/>
  </r>
  <r>
    <x v="14"/>
  </r>
  <r>
    <x v="2"/>
  </r>
  <r>
    <x v="1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6"/>
  </r>
  <r>
    <x v="0"/>
  </r>
  <r>
    <x v="0"/>
  </r>
  <r>
    <x v="0"/>
  </r>
  <r>
    <x v="0"/>
  </r>
  <r>
    <x v="17"/>
  </r>
  <r>
    <x v="0"/>
  </r>
  <r>
    <x v="13"/>
  </r>
  <r>
    <x v="0"/>
  </r>
  <r>
    <x v="0"/>
  </r>
  <r>
    <x v="0"/>
  </r>
  <r>
    <x v="0"/>
  </r>
  <r>
    <x v="18"/>
  </r>
  <r>
    <x v="0"/>
  </r>
  <r>
    <x v="0"/>
  </r>
  <r>
    <x v="0"/>
  </r>
  <r>
    <x v="0"/>
  </r>
  <r>
    <x v="19"/>
  </r>
  <r>
    <x v="19"/>
  </r>
  <r>
    <x v="20"/>
  </r>
  <r>
    <x v="21"/>
  </r>
  <r>
    <x v="0"/>
  </r>
  <r>
    <x v="0"/>
  </r>
  <r>
    <x v="0"/>
  </r>
  <r>
    <x v="0"/>
  </r>
  <r>
    <x v="0"/>
  </r>
  <r>
    <x v="0"/>
  </r>
  <r>
    <x v="0"/>
  </r>
  <r>
    <x v="22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2"/>
  </r>
  <r>
    <x v="0"/>
  </r>
  <r>
    <x v="0"/>
  </r>
  <r>
    <x v="23"/>
  </r>
  <r>
    <x v="0"/>
  </r>
  <r>
    <x v="0"/>
  </r>
  <r>
    <x v="0"/>
  </r>
  <r>
    <x v="0"/>
  </r>
  <r>
    <x v="0"/>
  </r>
  <r>
    <x v="0"/>
  </r>
  <r>
    <x v="0"/>
  </r>
  <r>
    <x v="7"/>
  </r>
  <r>
    <x v="7"/>
  </r>
  <r>
    <x v="7"/>
  </r>
  <r>
    <x v="0"/>
  </r>
  <r>
    <x v="0"/>
  </r>
  <r>
    <x v="0"/>
  </r>
  <r>
    <x v="0"/>
  </r>
  <r>
    <x v="2"/>
  </r>
  <r>
    <x v="0"/>
  </r>
  <r>
    <x v="0"/>
  </r>
  <r>
    <x v="13"/>
  </r>
  <r>
    <x v="2"/>
  </r>
  <r>
    <x v="0"/>
  </r>
  <r>
    <x v="0"/>
  </r>
  <r>
    <x v="2"/>
  </r>
  <r>
    <x v="0"/>
  </r>
  <r>
    <x v="0"/>
  </r>
  <r>
    <x v="0"/>
  </r>
  <r>
    <x v="13"/>
  </r>
  <r>
    <x v="13"/>
  </r>
  <r>
    <x v="13"/>
  </r>
  <r>
    <x v="0"/>
  </r>
  <r>
    <x v="19"/>
  </r>
  <r>
    <x v="0"/>
  </r>
  <r>
    <x v="0"/>
  </r>
  <r>
    <x v="13"/>
  </r>
  <r>
    <x v="2"/>
  </r>
  <r>
    <x v="0"/>
  </r>
  <r>
    <x v="24"/>
  </r>
  <r>
    <x v="0"/>
  </r>
  <r>
    <x v="13"/>
  </r>
  <r>
    <x v="13"/>
  </r>
  <r>
    <x v="0"/>
  </r>
  <r>
    <x v="0"/>
  </r>
  <r>
    <x v="0"/>
  </r>
  <r>
    <x v="25"/>
  </r>
  <r>
    <x v="0"/>
  </r>
  <r>
    <x v="0"/>
  </r>
  <r>
    <x v="16"/>
  </r>
  <r>
    <x v="0"/>
  </r>
  <r>
    <x v="26"/>
  </r>
  <r>
    <x v="2"/>
  </r>
  <r>
    <x v="13"/>
  </r>
  <r>
    <x v="13"/>
  </r>
  <r>
    <x v="13"/>
  </r>
  <r>
    <x v="0"/>
  </r>
  <r>
    <x v="27"/>
  </r>
  <r>
    <x v="0"/>
  </r>
  <r>
    <x v="0"/>
  </r>
  <r>
    <x v="0"/>
  </r>
  <r>
    <x v="20"/>
  </r>
  <r>
    <x v="28"/>
  </r>
  <r>
    <x v="2"/>
  </r>
  <r>
    <x v="0"/>
  </r>
  <r>
    <x v="0"/>
  </r>
  <r>
    <x v="29"/>
  </r>
  <r>
    <x v="29"/>
  </r>
  <r>
    <x v="0"/>
  </r>
  <r>
    <x v="30"/>
  </r>
  <r>
    <x v="9"/>
  </r>
  <r>
    <x v="0"/>
  </r>
  <r>
    <x v="30"/>
  </r>
  <r>
    <x v="0"/>
  </r>
  <r>
    <x v="29"/>
  </r>
  <r>
    <x v="31"/>
  </r>
  <r>
    <x v="31"/>
  </r>
  <r>
    <x v="29"/>
  </r>
  <r>
    <x v="0"/>
  </r>
  <r>
    <x v="17"/>
  </r>
  <r>
    <x v="16"/>
  </r>
  <r>
    <x v="0"/>
  </r>
  <r>
    <x v="32"/>
  </r>
  <r>
    <x v="0"/>
  </r>
  <r>
    <x v="33"/>
  </r>
  <r>
    <x v="34"/>
  </r>
  <r>
    <x v="0"/>
  </r>
  <r>
    <x v="0"/>
  </r>
  <r>
    <x v="0"/>
  </r>
  <r>
    <x v="0"/>
  </r>
  <r>
    <x v="0"/>
  </r>
  <r>
    <x v="0"/>
  </r>
  <r>
    <x v="35"/>
  </r>
  <r>
    <x v="3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37"/>
  </r>
  <r>
    <x v="0"/>
  </r>
  <r>
    <x v="0"/>
  </r>
  <r>
    <x v="2"/>
  </r>
  <r>
    <x v="2"/>
  </r>
  <r>
    <x v="2"/>
  </r>
  <r>
    <x v="2"/>
  </r>
  <r>
    <x v="38"/>
  </r>
  <r>
    <x v="39"/>
  </r>
  <r>
    <x v="40"/>
  </r>
  <r>
    <x v="8"/>
  </r>
  <r>
    <x v="0"/>
  </r>
  <r>
    <x v="0"/>
  </r>
  <r>
    <x v="2"/>
  </r>
  <r>
    <x v="0"/>
  </r>
  <r>
    <x v="0"/>
  </r>
  <r>
    <x v="2"/>
  </r>
  <r>
    <x v="2"/>
  </r>
  <r>
    <x v="0"/>
  </r>
  <r>
    <x v="0"/>
  </r>
  <r>
    <x v="7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2"/>
  </r>
  <r>
    <x v="0"/>
  </r>
  <r>
    <x v="2"/>
  </r>
  <r>
    <x v="0"/>
  </r>
  <r>
    <x v="0"/>
  </r>
  <r>
    <x v="2"/>
  </r>
  <r>
    <x v="41"/>
  </r>
  <r>
    <x v="26"/>
  </r>
  <r>
    <x v="42"/>
  </r>
  <r>
    <x v="43"/>
  </r>
  <r>
    <x v="0"/>
  </r>
  <r>
    <x v="0"/>
  </r>
  <r>
    <x v="44"/>
  </r>
  <r>
    <x v="0"/>
  </r>
  <r>
    <x v="45"/>
  </r>
  <r>
    <x v="0"/>
  </r>
  <r>
    <x v="2"/>
  </r>
  <r>
    <x v="0"/>
  </r>
  <r>
    <x v="0"/>
  </r>
  <r>
    <x v="46"/>
  </r>
  <r>
    <x v="0"/>
  </r>
  <r>
    <x v="0"/>
  </r>
  <r>
    <x v="2"/>
  </r>
  <r>
    <x v="13"/>
  </r>
  <r>
    <x v="0"/>
  </r>
  <r>
    <x v="0"/>
  </r>
  <r>
    <x v="2"/>
  </r>
  <r>
    <x v="0"/>
  </r>
  <r>
    <x v="2"/>
  </r>
  <r>
    <x v="47"/>
  </r>
  <r>
    <x v="2"/>
  </r>
  <r>
    <x v="13"/>
  </r>
  <r>
    <x v="2"/>
  </r>
  <r>
    <x v="2"/>
  </r>
  <r>
    <x v="0"/>
  </r>
  <r>
    <x v="2"/>
  </r>
  <r>
    <x v="0"/>
  </r>
  <r>
    <x v="0"/>
  </r>
  <r>
    <x v="0"/>
  </r>
  <r>
    <x v="0"/>
  </r>
  <r>
    <x v="0"/>
  </r>
  <r>
    <x v="0"/>
  </r>
  <r>
    <x v="0"/>
  </r>
  <r>
    <x v="2"/>
  </r>
  <r>
    <x v="48"/>
  </r>
  <r>
    <x v="0"/>
  </r>
  <r>
    <x v="49"/>
  </r>
  <r>
    <x v="0"/>
  </r>
  <r>
    <x v="50"/>
  </r>
  <r>
    <x v="51"/>
  </r>
  <r>
    <x v="52"/>
  </r>
  <r>
    <x v="53"/>
  </r>
  <r>
    <x v="29"/>
  </r>
  <r>
    <x v="0"/>
  </r>
  <r>
    <x v="0"/>
  </r>
  <r>
    <x v="0"/>
  </r>
  <r>
    <x v="54"/>
  </r>
  <r>
    <x v="55"/>
  </r>
  <r>
    <x v="56"/>
  </r>
  <r>
    <x v="0"/>
  </r>
  <r>
    <x v="2"/>
  </r>
  <r>
    <x v="0"/>
  </r>
  <r>
    <x v="0"/>
  </r>
  <r>
    <x v="32"/>
  </r>
  <r>
    <x v="36"/>
  </r>
  <r>
    <x v="57"/>
  </r>
  <r>
    <x v="37"/>
  </r>
  <r>
    <x v="7"/>
  </r>
  <r>
    <x v="58"/>
  </r>
  <r>
    <x v="59"/>
  </r>
  <r>
    <x v="2"/>
  </r>
  <r>
    <x v="60"/>
  </r>
  <r>
    <x v="16"/>
  </r>
  <r>
    <x v="2"/>
  </r>
  <r>
    <x v="0"/>
  </r>
  <r>
    <x v="61"/>
  </r>
  <r>
    <x v="2"/>
  </r>
  <r>
    <x v="0"/>
  </r>
  <r>
    <x v="0"/>
  </r>
  <r>
    <x v="0"/>
  </r>
  <r>
    <x v="62"/>
  </r>
  <r>
    <x v="32"/>
  </r>
  <r>
    <x v="32"/>
  </r>
  <r>
    <x v="63"/>
  </r>
  <r>
    <x v="14"/>
  </r>
  <r>
    <x v="13"/>
  </r>
  <r>
    <x v="64"/>
  </r>
  <r>
    <x v="65"/>
  </r>
  <r>
    <x v="0"/>
  </r>
  <r>
    <x v="12"/>
  </r>
  <r>
    <x v="3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37"/>
  </r>
  <r>
    <x v="2"/>
  </r>
  <r>
    <x v="2"/>
  </r>
  <r>
    <x v="2"/>
  </r>
  <r>
    <x v="2"/>
  </r>
  <r>
    <x v="66"/>
  </r>
  <r>
    <x v="0"/>
  </r>
  <r>
    <x v="2"/>
  </r>
  <r>
    <x v="1"/>
  </r>
  <r>
    <x v="0"/>
  </r>
  <r>
    <x v="2"/>
  </r>
  <r>
    <x v="0"/>
  </r>
  <r>
    <x v="67"/>
  </r>
  <r>
    <x v="2"/>
  </r>
  <r>
    <x v="2"/>
  </r>
  <r>
    <x v="2"/>
  </r>
  <r>
    <x v="2"/>
  </r>
  <r>
    <x v="0"/>
  </r>
  <r>
    <x v="13"/>
  </r>
  <r>
    <x v="2"/>
  </r>
  <r>
    <x v="0"/>
  </r>
  <r>
    <x v="2"/>
  </r>
  <r>
    <x v="2"/>
  </r>
  <r>
    <x v="27"/>
  </r>
  <r>
    <x v="0"/>
  </r>
  <r>
    <x v="13"/>
  </r>
  <r>
    <x v="0"/>
  </r>
  <r>
    <x v="47"/>
  </r>
  <r>
    <x v="2"/>
  </r>
  <r>
    <x v="68"/>
  </r>
  <r>
    <x v="0"/>
  </r>
  <r>
    <x v="0"/>
  </r>
  <r>
    <x v="2"/>
  </r>
  <r>
    <x v="2"/>
  </r>
  <r>
    <x v="0"/>
  </r>
  <r>
    <x v="37"/>
  </r>
  <r>
    <x v="0"/>
  </r>
  <r>
    <x v="2"/>
  </r>
  <r>
    <x v="0"/>
  </r>
  <r>
    <x v="0"/>
  </r>
  <r>
    <x v="25"/>
  </r>
  <r>
    <x v="0"/>
  </r>
  <r>
    <x v="0"/>
  </r>
  <r>
    <x v="69"/>
  </r>
  <r>
    <x v="0"/>
  </r>
  <r>
    <x v="0"/>
  </r>
  <r>
    <x v="0"/>
  </r>
  <r>
    <x v="0"/>
  </r>
  <r>
    <x v="0"/>
  </r>
  <r>
    <x v="0"/>
  </r>
  <r>
    <x v="0"/>
  </r>
  <r>
    <x v="0"/>
  </r>
  <r>
    <x v="12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2"/>
  </r>
  <r>
    <x v="2"/>
  </r>
  <r>
    <x v="0"/>
  </r>
  <r>
    <x v="2"/>
  </r>
  <r>
    <x v="2"/>
  </r>
  <r>
    <x v="70"/>
  </r>
  <r>
    <x v="0"/>
  </r>
  <r>
    <x v="71"/>
  </r>
  <r>
    <x v="25"/>
  </r>
  <r>
    <x v="0"/>
  </r>
  <r>
    <x v="0"/>
  </r>
  <r>
    <x v="24"/>
  </r>
  <r>
    <x v="2"/>
  </r>
  <r>
    <x v="2"/>
  </r>
  <r>
    <x v="0"/>
  </r>
  <r>
    <x v="7"/>
  </r>
  <r>
    <x v="0"/>
  </r>
  <r>
    <x v="2"/>
  </r>
  <r>
    <x v="2"/>
  </r>
  <r>
    <x v="2"/>
  </r>
  <r>
    <x v="2"/>
  </r>
  <r>
    <x v="0"/>
  </r>
  <r>
    <x v="2"/>
  </r>
  <r>
    <x v="0"/>
  </r>
  <r>
    <x v="58"/>
  </r>
  <r>
    <x v="72"/>
  </r>
  <r>
    <x v="0"/>
  </r>
  <r>
    <x v="59"/>
  </r>
  <r>
    <x v="73"/>
  </r>
  <r>
    <x v="0"/>
  </r>
  <r>
    <x v="0"/>
  </r>
  <r>
    <x v="20"/>
  </r>
  <r>
    <x v="16"/>
  </r>
  <r>
    <x v="17"/>
  </r>
  <r>
    <x v="12"/>
  </r>
  <r>
    <x v="43"/>
  </r>
  <r>
    <x v="26"/>
  </r>
  <r>
    <x v="41"/>
  </r>
  <r>
    <x v="74"/>
  </r>
  <r>
    <x v="42"/>
  </r>
  <r>
    <x v="75"/>
  </r>
  <r>
    <x v="2"/>
  </r>
  <r>
    <x v="1"/>
  </r>
  <r>
    <x v="66"/>
  </r>
  <r>
    <x v="76"/>
  </r>
  <r>
    <x v="16"/>
  </r>
  <r>
    <x v="32"/>
  </r>
  <r>
    <x v="0"/>
  </r>
  <r>
    <x v="29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7"/>
  </r>
  <r>
    <x v="2"/>
  </r>
  <r>
    <x v="0"/>
  </r>
  <r>
    <x v="74"/>
  </r>
  <r>
    <x v="0"/>
  </r>
  <r>
    <x v="0"/>
  </r>
  <r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7">
  <r>
    <x v="0"/>
  </r>
  <r>
    <x v="0"/>
  </r>
  <r>
    <x v="1"/>
  </r>
  <r>
    <x v="0"/>
  </r>
  <r>
    <x v="0"/>
  </r>
  <r>
    <x v="2"/>
  </r>
  <r>
    <x v="2"/>
  </r>
  <r>
    <x v="0"/>
  </r>
  <r>
    <x v="0"/>
  </r>
  <r>
    <x v="3"/>
  </r>
  <r>
    <x v="0"/>
  </r>
  <r>
    <x v="4"/>
  </r>
  <r>
    <x v="5"/>
  </r>
  <r>
    <x v="2"/>
  </r>
  <r>
    <x v="0"/>
  </r>
  <r>
    <x v="0"/>
  </r>
  <r>
    <x v="0"/>
  </r>
  <r>
    <x v="2"/>
  </r>
  <r>
    <x v="6"/>
  </r>
  <r>
    <x v="0"/>
  </r>
  <r>
    <x v="0"/>
  </r>
  <r>
    <x v="0"/>
  </r>
  <r>
    <x v="2"/>
  </r>
  <r>
    <x v="7"/>
  </r>
  <r>
    <x v="0"/>
  </r>
  <r>
    <x v="0"/>
  </r>
  <r>
    <x v="0"/>
  </r>
  <r>
    <x v="0"/>
  </r>
  <r>
    <x v="8"/>
  </r>
  <r>
    <x v="9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0"/>
  </r>
  <r>
    <x v="0"/>
  </r>
  <r>
    <x v="2"/>
  </r>
  <r>
    <x v="0"/>
  </r>
  <r>
    <x v="0"/>
  </r>
  <r>
    <x v="2"/>
  </r>
  <r>
    <x v="2"/>
  </r>
  <r>
    <x v="0"/>
  </r>
  <r>
    <x v="0"/>
  </r>
  <r>
    <x v="0"/>
  </r>
  <r>
    <x v="0"/>
  </r>
  <r>
    <x v="2"/>
  </r>
  <r>
    <x v="2"/>
  </r>
  <r>
    <x v="0"/>
  </r>
  <r>
    <x v="0"/>
  </r>
  <r>
    <x v="0"/>
  </r>
  <r>
    <x v="11"/>
  </r>
  <r>
    <x v="0"/>
  </r>
  <r>
    <x v="0"/>
  </r>
  <r>
    <x v="0"/>
  </r>
  <r>
    <x v="2"/>
  </r>
  <r>
    <x v="12"/>
  </r>
  <r>
    <x v="0"/>
  </r>
  <r>
    <x v="0"/>
  </r>
  <r>
    <x v="13"/>
  </r>
  <r>
    <x v="0"/>
  </r>
  <r>
    <x v="0"/>
  </r>
  <r>
    <x v="0"/>
  </r>
  <r>
    <x v="0"/>
  </r>
  <r>
    <x v="0"/>
  </r>
  <r>
    <x v="0"/>
  </r>
  <r>
    <x v="2"/>
  </r>
  <r>
    <x v="14"/>
  </r>
  <r>
    <x v="2"/>
  </r>
  <r>
    <x v="1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6"/>
  </r>
  <r>
    <x v="0"/>
  </r>
  <r>
    <x v="0"/>
  </r>
  <r>
    <x v="0"/>
  </r>
  <r>
    <x v="0"/>
  </r>
  <r>
    <x v="17"/>
  </r>
  <r>
    <x v="0"/>
  </r>
  <r>
    <x v="13"/>
  </r>
  <r>
    <x v="0"/>
  </r>
  <r>
    <x v="0"/>
  </r>
  <r>
    <x v="18"/>
  </r>
  <r>
    <x v="19"/>
  </r>
  <r>
    <x v="19"/>
  </r>
  <r>
    <x v="0"/>
  </r>
  <r>
    <x v="0"/>
  </r>
  <r>
    <x v="0"/>
  </r>
  <r>
    <x v="0"/>
  </r>
  <r>
    <x v="20"/>
  </r>
  <r>
    <x v="21"/>
  </r>
  <r>
    <x v="0"/>
  </r>
  <r>
    <x v="0"/>
  </r>
  <r>
    <x v="0"/>
  </r>
  <r>
    <x v="0"/>
  </r>
  <r>
    <x v="0"/>
  </r>
  <r>
    <x v="0"/>
  </r>
  <r>
    <x v="0"/>
  </r>
  <r>
    <x v="22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2"/>
  </r>
  <r>
    <x v="0"/>
  </r>
  <r>
    <x v="0"/>
  </r>
  <r>
    <x v="23"/>
  </r>
  <r>
    <x v="0"/>
  </r>
  <r>
    <x v="0"/>
  </r>
  <r>
    <x v="0"/>
  </r>
  <r>
    <x v="0"/>
  </r>
  <r>
    <x v="0"/>
  </r>
  <r>
    <x v="0"/>
  </r>
  <r>
    <x v="0"/>
  </r>
  <r>
    <x v="7"/>
  </r>
  <r>
    <x v="7"/>
  </r>
  <r>
    <x v="7"/>
  </r>
  <r>
    <x v="0"/>
  </r>
  <r>
    <x v="0"/>
  </r>
  <r>
    <x v="0"/>
  </r>
  <r>
    <x v="0"/>
  </r>
  <r>
    <x v="2"/>
  </r>
  <r>
    <x v="0"/>
  </r>
  <r>
    <x v="0"/>
  </r>
  <r>
    <x v="13"/>
  </r>
  <r>
    <x v="2"/>
  </r>
  <r>
    <x v="0"/>
  </r>
  <r>
    <x v="0"/>
  </r>
  <r>
    <x v="2"/>
  </r>
  <r>
    <x v="0"/>
  </r>
  <r>
    <x v="0"/>
  </r>
  <r>
    <x v="0"/>
  </r>
  <r>
    <x v="13"/>
  </r>
  <r>
    <x v="13"/>
  </r>
  <r>
    <x v="13"/>
  </r>
  <r>
    <x v="0"/>
  </r>
  <r>
    <x v="19"/>
  </r>
  <r>
    <x v="0"/>
  </r>
  <r>
    <x v="0"/>
  </r>
  <r>
    <x v="13"/>
  </r>
  <r>
    <x v="2"/>
  </r>
  <r>
    <x v="0"/>
  </r>
  <r>
    <x v="24"/>
  </r>
  <r>
    <x v="0"/>
  </r>
  <r>
    <x v="13"/>
  </r>
  <r>
    <x v="13"/>
  </r>
  <r>
    <x v="0"/>
  </r>
  <r>
    <x v="0"/>
  </r>
  <r>
    <x v="0"/>
  </r>
  <r>
    <x v="25"/>
  </r>
  <r>
    <x v="0"/>
  </r>
  <r>
    <x v="0"/>
  </r>
  <r>
    <x v="16"/>
  </r>
  <r>
    <x v="0"/>
  </r>
  <r>
    <x v="26"/>
  </r>
  <r>
    <x v="2"/>
  </r>
  <r>
    <x v="13"/>
  </r>
  <r>
    <x v="13"/>
  </r>
  <r>
    <x v="13"/>
  </r>
  <r>
    <x v="0"/>
  </r>
  <r>
    <x v="27"/>
  </r>
  <r>
    <x v="0"/>
  </r>
  <r>
    <x v="0"/>
  </r>
  <r>
    <x v="0"/>
  </r>
  <r>
    <x v="20"/>
  </r>
  <r>
    <x v="0"/>
  </r>
  <r>
    <x v="0"/>
  </r>
  <r>
    <x v="28"/>
  </r>
  <r>
    <x v="2"/>
  </r>
  <r>
    <x v="0"/>
  </r>
  <r>
    <x v="0"/>
  </r>
  <r>
    <x v="29"/>
  </r>
  <r>
    <x v="29"/>
  </r>
  <r>
    <x v="0"/>
  </r>
  <r>
    <x v="30"/>
  </r>
  <r>
    <x v="9"/>
  </r>
  <r>
    <x v="0"/>
  </r>
  <r>
    <x v="30"/>
  </r>
  <r>
    <x v="0"/>
  </r>
  <r>
    <x v="29"/>
  </r>
  <r>
    <x v="31"/>
  </r>
  <r>
    <x v="31"/>
  </r>
  <r>
    <x v="29"/>
  </r>
  <r>
    <x v="0"/>
  </r>
  <r>
    <x v="17"/>
  </r>
  <r>
    <x v="16"/>
  </r>
  <r>
    <x v="0"/>
  </r>
  <r>
    <x v="32"/>
  </r>
  <r>
    <x v="0"/>
  </r>
  <r>
    <x v="33"/>
  </r>
  <r>
    <x v="34"/>
  </r>
  <r>
    <x v="0"/>
  </r>
  <r>
    <x v="0"/>
  </r>
  <r>
    <x v="0"/>
  </r>
  <r>
    <x v="0"/>
  </r>
  <r>
    <x v="0"/>
  </r>
  <r>
    <x v="0"/>
  </r>
  <r>
    <x v="35"/>
  </r>
  <r>
    <x v="3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37"/>
  </r>
  <r>
    <x v="0"/>
  </r>
  <r>
    <x v="0"/>
  </r>
  <r>
    <x v="2"/>
  </r>
  <r>
    <x v="2"/>
  </r>
  <r>
    <x v="2"/>
  </r>
  <r>
    <x v="2"/>
  </r>
  <r>
    <x v="38"/>
  </r>
  <r>
    <x v="39"/>
  </r>
  <r>
    <x v="40"/>
  </r>
  <r>
    <x v="8"/>
  </r>
  <r>
    <x v="0"/>
  </r>
  <r>
    <x v="0"/>
  </r>
  <r>
    <x v="2"/>
  </r>
  <r>
    <x v="0"/>
  </r>
  <r>
    <x v="0"/>
  </r>
  <r>
    <x v="2"/>
  </r>
  <r>
    <x v="2"/>
  </r>
  <r>
    <x v="0"/>
  </r>
  <r>
    <x v="0"/>
  </r>
  <r>
    <x v="7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2"/>
  </r>
  <r>
    <x v="0"/>
  </r>
  <r>
    <x v="2"/>
  </r>
  <r>
    <x v="0"/>
  </r>
  <r>
    <x v="0"/>
  </r>
  <r>
    <x v="2"/>
  </r>
  <r>
    <x v="41"/>
  </r>
  <r>
    <x v="26"/>
  </r>
  <r>
    <x v="42"/>
  </r>
  <r>
    <x v="43"/>
  </r>
  <r>
    <x v="0"/>
  </r>
  <r>
    <x v="0"/>
  </r>
  <r>
    <x v="44"/>
  </r>
  <r>
    <x v="0"/>
  </r>
  <r>
    <x v="0"/>
  </r>
  <r>
    <x v="0"/>
  </r>
  <r>
    <x v="2"/>
  </r>
  <r>
    <x v="45"/>
  </r>
  <r>
    <x v="0"/>
  </r>
  <r>
    <x v="2"/>
  </r>
  <r>
    <x v="0"/>
  </r>
  <r>
    <x v="0"/>
  </r>
  <r>
    <x v="46"/>
  </r>
  <r>
    <x v="13"/>
  </r>
  <r>
    <x v="0"/>
  </r>
  <r>
    <x v="0"/>
  </r>
  <r>
    <x v="2"/>
  </r>
  <r>
    <x v="0"/>
  </r>
  <r>
    <x v="2"/>
  </r>
  <r>
    <x v="47"/>
  </r>
  <r>
    <x v="2"/>
  </r>
  <r>
    <x v="13"/>
  </r>
  <r>
    <x v="2"/>
  </r>
  <r>
    <x v="2"/>
  </r>
  <r>
    <x v="0"/>
  </r>
  <r>
    <x v="2"/>
  </r>
  <r>
    <x v="0"/>
  </r>
  <r>
    <x v="0"/>
  </r>
  <r>
    <x v="0"/>
  </r>
  <r>
    <x v="0"/>
  </r>
  <r>
    <x v="0"/>
  </r>
  <r>
    <x v="0"/>
  </r>
  <r>
    <x v="0"/>
  </r>
  <r>
    <x v="2"/>
  </r>
  <r>
    <x v="48"/>
  </r>
  <r>
    <x v="0"/>
  </r>
  <r>
    <x v="49"/>
  </r>
  <r>
    <x v="0"/>
  </r>
  <r>
    <x v="50"/>
  </r>
  <r>
    <x v="51"/>
  </r>
  <r>
    <x v="52"/>
  </r>
  <r>
    <x v="53"/>
  </r>
  <r>
    <x v="29"/>
  </r>
  <r>
    <x v="0"/>
  </r>
  <r>
    <x v="0"/>
  </r>
  <r>
    <x v="0"/>
  </r>
  <r>
    <x v="54"/>
  </r>
  <r>
    <x v="55"/>
  </r>
  <r>
    <x v="56"/>
  </r>
  <r>
    <x v="0"/>
  </r>
  <r>
    <x v="2"/>
  </r>
  <r>
    <x v="0"/>
  </r>
  <r>
    <x v="0"/>
  </r>
  <r>
    <x v="32"/>
  </r>
  <r>
    <x v="36"/>
  </r>
  <r>
    <x v="57"/>
  </r>
  <r>
    <x v="37"/>
  </r>
  <r>
    <x v="7"/>
  </r>
  <r>
    <x v="58"/>
  </r>
  <r>
    <x v="59"/>
  </r>
  <r>
    <x v="2"/>
  </r>
  <r>
    <x v="60"/>
  </r>
  <r>
    <x v="16"/>
  </r>
  <r>
    <x v="2"/>
  </r>
  <r>
    <x v="0"/>
  </r>
  <r>
    <x v="61"/>
  </r>
  <r>
    <x v="2"/>
  </r>
  <r>
    <x v="0"/>
  </r>
  <r>
    <x v="0"/>
  </r>
  <r>
    <x v="0"/>
  </r>
  <r>
    <x v="62"/>
  </r>
  <r>
    <x v="32"/>
  </r>
  <r>
    <x v="32"/>
  </r>
  <r>
    <x v="63"/>
  </r>
  <r>
    <x v="14"/>
  </r>
  <r>
    <x v="13"/>
  </r>
  <r>
    <x v="64"/>
  </r>
  <r>
    <x v="65"/>
  </r>
  <r>
    <x v="0"/>
  </r>
  <r>
    <x v="12"/>
  </r>
  <r>
    <x v="3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37"/>
  </r>
  <r>
    <x v="2"/>
  </r>
  <r>
    <x v="2"/>
  </r>
  <r>
    <x v="2"/>
  </r>
  <r>
    <x v="2"/>
  </r>
  <r>
    <x v="66"/>
  </r>
  <r>
    <x v="0"/>
  </r>
  <r>
    <x v="2"/>
  </r>
  <r>
    <x v="1"/>
  </r>
  <r>
    <x v="0"/>
  </r>
  <r>
    <x v="2"/>
  </r>
  <r>
    <x v="0"/>
  </r>
  <r>
    <x v="67"/>
  </r>
  <r>
    <x v="2"/>
  </r>
  <r>
    <x v="2"/>
  </r>
  <r>
    <x v="2"/>
  </r>
  <r>
    <x v="2"/>
  </r>
  <r>
    <x v="0"/>
  </r>
  <r>
    <x v="13"/>
  </r>
  <r>
    <x v="2"/>
  </r>
  <r>
    <x v="0"/>
  </r>
  <r>
    <x v="2"/>
  </r>
  <r>
    <x v="2"/>
  </r>
  <r>
    <x v="27"/>
  </r>
  <r>
    <x v="0"/>
  </r>
  <r>
    <x v="13"/>
  </r>
  <r>
    <x v="0"/>
  </r>
  <r>
    <x v="47"/>
  </r>
  <r>
    <x v="2"/>
  </r>
  <r>
    <x v="68"/>
  </r>
  <r>
    <x v="0"/>
  </r>
  <r>
    <x v="0"/>
  </r>
  <r>
    <x v="2"/>
  </r>
  <r>
    <x v="2"/>
  </r>
  <r>
    <x v="0"/>
  </r>
  <r>
    <x v="37"/>
  </r>
  <r>
    <x v="0"/>
  </r>
  <r>
    <x v="2"/>
  </r>
  <r>
    <x v="0"/>
  </r>
  <r>
    <x v="0"/>
  </r>
  <r>
    <x v="25"/>
  </r>
  <r>
    <x v="0"/>
  </r>
  <r>
    <x v="0"/>
  </r>
  <r>
    <x v="69"/>
  </r>
  <r>
    <x v="0"/>
  </r>
  <r>
    <x v="0"/>
  </r>
  <r>
    <x v="0"/>
  </r>
  <r>
    <x v="0"/>
  </r>
  <r>
    <x v="0"/>
  </r>
  <r>
    <x v="0"/>
  </r>
  <r>
    <x v="0"/>
  </r>
  <r>
    <x v="0"/>
  </r>
  <r>
    <x v="12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2"/>
  </r>
  <r>
    <x v="2"/>
  </r>
  <r>
    <x v="0"/>
  </r>
  <r>
    <x v="2"/>
  </r>
  <r>
    <x v="2"/>
  </r>
  <r>
    <x v="70"/>
  </r>
  <r>
    <x v="0"/>
  </r>
  <r>
    <x v="71"/>
  </r>
  <r>
    <x v="25"/>
  </r>
  <r>
    <x v="0"/>
  </r>
  <r>
    <x v="0"/>
  </r>
  <r>
    <x v="24"/>
  </r>
  <r>
    <x v="2"/>
  </r>
  <r>
    <x v="2"/>
  </r>
  <r>
    <x v="0"/>
  </r>
  <r>
    <x v="7"/>
  </r>
  <r>
    <x v="0"/>
  </r>
  <r>
    <x v="2"/>
  </r>
  <r>
    <x v="2"/>
  </r>
  <r>
    <x v="2"/>
  </r>
  <r>
    <x v="2"/>
  </r>
  <r>
    <x v="0"/>
  </r>
  <r>
    <x v="2"/>
  </r>
  <r>
    <x v="0"/>
  </r>
  <r>
    <x v="58"/>
  </r>
  <r>
    <x v="72"/>
  </r>
  <r>
    <x v="0"/>
  </r>
  <r>
    <x v="59"/>
  </r>
  <r>
    <x v="73"/>
  </r>
  <r>
    <x v="0"/>
  </r>
  <r>
    <x v="0"/>
  </r>
  <r>
    <x v="20"/>
  </r>
  <r>
    <x v="16"/>
  </r>
  <r>
    <x v="17"/>
  </r>
  <r>
    <x v="12"/>
  </r>
  <r>
    <x v="43"/>
  </r>
  <r>
    <x v="26"/>
  </r>
  <r>
    <x v="41"/>
  </r>
  <r>
    <x v="74"/>
  </r>
  <r>
    <x v="42"/>
  </r>
  <r>
    <x v="75"/>
  </r>
  <r>
    <x v="2"/>
  </r>
  <r>
    <x v="1"/>
  </r>
  <r>
    <x v="66"/>
  </r>
  <r>
    <x v="76"/>
  </r>
  <r>
    <x v="16"/>
  </r>
  <r>
    <x v="32"/>
  </r>
  <r>
    <x v="0"/>
  </r>
  <r>
    <x v="29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7"/>
  </r>
  <r>
    <x v="2"/>
  </r>
  <r>
    <x v="0"/>
  </r>
  <r>
    <x v="74"/>
  </r>
  <r>
    <x v="0"/>
  </r>
  <r>
    <x v="0"/>
  </r>
  <r>
    <x v="2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7082D9-A24C-8747-9515-C18D60C97B79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1" firstHeaderRow="1" firstDataRow="1" firstDataCol="1"/>
  <pivotFields count="1">
    <pivotField axis="axisRow" dataField="1" showAll="0">
      <items count="78">
        <item x="46"/>
        <item x="29"/>
        <item x="50"/>
        <item x="71"/>
        <item x="14"/>
        <item x="2"/>
        <item x="42"/>
        <item x="41"/>
        <item x="9"/>
        <item x="68"/>
        <item x="64"/>
        <item x="53"/>
        <item x="12"/>
        <item x="45"/>
        <item x="33"/>
        <item x="13"/>
        <item x="4"/>
        <item x="1"/>
        <item x="6"/>
        <item x="59"/>
        <item x="38"/>
        <item x="52"/>
        <item x="7"/>
        <item x="55"/>
        <item x="44"/>
        <item x="16"/>
        <item x="61"/>
        <item x="32"/>
        <item x="73"/>
        <item x="57"/>
        <item x="69"/>
        <item x="5"/>
        <item x="51"/>
        <item x="70"/>
        <item x="0"/>
        <item x="40"/>
        <item x="37"/>
        <item x="19"/>
        <item x="36"/>
        <item x="39"/>
        <item x="23"/>
        <item x="10"/>
        <item x="76"/>
        <item x="74"/>
        <item x="58"/>
        <item x="15"/>
        <item x="8"/>
        <item x="60"/>
        <item x="21"/>
        <item x="26"/>
        <item x="35"/>
        <item x="66"/>
        <item x="17"/>
        <item x="62"/>
        <item x="31"/>
        <item x="47"/>
        <item x="28"/>
        <item x="27"/>
        <item x="25"/>
        <item x="11"/>
        <item x="67"/>
        <item x="43"/>
        <item x="3"/>
        <item x="18"/>
        <item x="20"/>
        <item x="65"/>
        <item x="63"/>
        <item x="22"/>
        <item x="34"/>
        <item x="56"/>
        <item x="54"/>
        <item x="30"/>
        <item x="75"/>
        <item x="24"/>
        <item x="49"/>
        <item x="48"/>
        <item x="72"/>
        <item t="default"/>
      </items>
    </pivotField>
  </pivotFields>
  <rowFields count="1">
    <field x="0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Count of Photograph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D8863D-F3F9-1D42-B736-96B8BD671D09}" name="PivotTable1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1" firstHeaderRow="1" firstDataRow="1" firstDataCol="1"/>
  <pivotFields count="1">
    <pivotField axis="axisRow" dataField="1" showAll="0">
      <items count="78">
        <item x="46"/>
        <item x="29"/>
        <item x="50"/>
        <item x="71"/>
        <item x="14"/>
        <item x="2"/>
        <item x="42"/>
        <item x="41"/>
        <item x="9"/>
        <item x="68"/>
        <item x="64"/>
        <item x="53"/>
        <item x="12"/>
        <item x="45"/>
        <item x="33"/>
        <item x="13"/>
        <item x="4"/>
        <item x="1"/>
        <item x="6"/>
        <item x="59"/>
        <item x="38"/>
        <item x="52"/>
        <item x="7"/>
        <item x="55"/>
        <item x="44"/>
        <item x="16"/>
        <item x="61"/>
        <item x="32"/>
        <item x="73"/>
        <item x="57"/>
        <item x="69"/>
        <item x="5"/>
        <item x="51"/>
        <item x="70"/>
        <item x="0"/>
        <item x="40"/>
        <item x="37"/>
        <item x="19"/>
        <item x="36"/>
        <item x="39"/>
        <item x="23"/>
        <item x="10"/>
        <item x="76"/>
        <item x="74"/>
        <item x="58"/>
        <item x="15"/>
        <item x="8"/>
        <item x="60"/>
        <item x="21"/>
        <item x="26"/>
        <item x="35"/>
        <item x="66"/>
        <item x="17"/>
        <item x="62"/>
        <item x="31"/>
        <item x="47"/>
        <item x="28"/>
        <item x="27"/>
        <item x="25"/>
        <item x="11"/>
        <item x="67"/>
        <item x="43"/>
        <item x="3"/>
        <item x="18"/>
        <item x="20"/>
        <item x="65"/>
        <item x="63"/>
        <item x="22"/>
        <item x="34"/>
        <item x="56"/>
        <item x="54"/>
        <item x="30"/>
        <item x="75"/>
        <item x="24"/>
        <item x="49"/>
        <item x="48"/>
        <item x="72"/>
        <item t="default"/>
      </items>
    </pivotField>
  </pivotFields>
  <rowFields count="1">
    <field x="0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Count of Photographer" fld="0" subtotal="count" baseField="0" baseItem="0"/>
  </dataFields>
  <formats count="1">
    <format dxfId="0">
      <pivotArea dataOnly="0" labelOnly="1" fieldPosition="0">
        <references count="1">
          <reference field="0" count="1">
            <x v="4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C92B77-D260-AC46-8B8C-AE4799089140}" name="PivotTable1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1" firstHeaderRow="1" firstDataRow="1" firstDataCol="1"/>
  <pivotFields count="1">
    <pivotField axis="axisRow" dataField="1" showAll="0">
      <items count="78">
        <item x="46"/>
        <item x="29"/>
        <item x="50"/>
        <item x="71"/>
        <item x="14"/>
        <item x="2"/>
        <item x="42"/>
        <item x="41"/>
        <item x="9"/>
        <item x="68"/>
        <item x="64"/>
        <item x="53"/>
        <item x="12"/>
        <item x="45"/>
        <item x="33"/>
        <item x="13"/>
        <item x="4"/>
        <item x="1"/>
        <item x="6"/>
        <item x="59"/>
        <item x="38"/>
        <item x="52"/>
        <item x="7"/>
        <item x="55"/>
        <item x="44"/>
        <item x="16"/>
        <item x="61"/>
        <item x="32"/>
        <item x="73"/>
        <item x="57"/>
        <item x="69"/>
        <item x="5"/>
        <item x="51"/>
        <item x="70"/>
        <item x="0"/>
        <item x="40"/>
        <item x="37"/>
        <item x="19"/>
        <item x="36"/>
        <item x="39"/>
        <item x="23"/>
        <item x="10"/>
        <item x="76"/>
        <item x="74"/>
        <item x="58"/>
        <item x="15"/>
        <item x="8"/>
        <item x="60"/>
        <item x="21"/>
        <item x="26"/>
        <item x="35"/>
        <item x="66"/>
        <item x="17"/>
        <item x="62"/>
        <item x="31"/>
        <item x="47"/>
        <item x="28"/>
        <item x="27"/>
        <item x="25"/>
        <item x="11"/>
        <item x="67"/>
        <item x="43"/>
        <item x="3"/>
        <item x="18"/>
        <item x="20"/>
        <item x="65"/>
        <item x="63"/>
        <item x="22"/>
        <item x="34"/>
        <item x="56"/>
        <item x="54"/>
        <item x="30"/>
        <item x="75"/>
        <item x="24"/>
        <item x="49"/>
        <item x="48"/>
        <item x="72"/>
        <item t="default"/>
      </items>
    </pivotField>
  </pivotFields>
  <rowFields count="1">
    <field x="0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Count of Photograph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lennbartley.com/" TargetMode="External"/><Relationship Id="rId299" Type="http://schemas.openxmlformats.org/officeDocument/2006/relationships/hyperlink" Target="http://www.glennbartley.com/" TargetMode="External"/><Relationship Id="rId21" Type="http://schemas.openxmlformats.org/officeDocument/2006/relationships/hyperlink" Target="http://briansmallphoto.com/" TargetMode="External"/><Relationship Id="rId63" Type="http://schemas.openxmlformats.org/officeDocument/2006/relationships/hyperlink" Target="http://www.glennbartley.com/" TargetMode="External"/><Relationship Id="rId159" Type="http://schemas.openxmlformats.org/officeDocument/2006/relationships/hyperlink" Target="http://www.glennbartley.com/" TargetMode="External"/><Relationship Id="rId324" Type="http://schemas.openxmlformats.org/officeDocument/2006/relationships/hyperlink" Target="https://www.agami.nl/" TargetMode="External"/><Relationship Id="rId366" Type="http://schemas.openxmlformats.org/officeDocument/2006/relationships/hyperlink" Target="http://www.glennbartley.com/" TargetMode="External"/><Relationship Id="rId170" Type="http://schemas.openxmlformats.org/officeDocument/2006/relationships/hyperlink" Target="https://timzurowski.smugmug.com/" TargetMode="External"/><Relationship Id="rId226" Type="http://schemas.openxmlformats.org/officeDocument/2006/relationships/hyperlink" Target="http://www.glennbartley.com/" TargetMode="External"/><Relationship Id="rId268" Type="http://schemas.openxmlformats.org/officeDocument/2006/relationships/hyperlink" Target="http://www.glennbartley.com/" TargetMode="External"/><Relationship Id="rId32" Type="http://schemas.openxmlformats.org/officeDocument/2006/relationships/hyperlink" Target="http://www.glennbartley.com/" TargetMode="External"/><Relationship Id="rId74" Type="http://schemas.openxmlformats.org/officeDocument/2006/relationships/hyperlink" Target="http://www.glennbartley.com/" TargetMode="External"/><Relationship Id="rId128" Type="http://schemas.openxmlformats.org/officeDocument/2006/relationships/hyperlink" Target="http://www.glennbartley.com/" TargetMode="External"/><Relationship Id="rId335" Type="http://schemas.openxmlformats.org/officeDocument/2006/relationships/hyperlink" Target="http://www.glennbartley.com/" TargetMode="External"/><Relationship Id="rId377" Type="http://schemas.openxmlformats.org/officeDocument/2006/relationships/hyperlink" Target="http://www.glennbartley.com/" TargetMode="External"/><Relationship Id="rId5" Type="http://schemas.openxmlformats.org/officeDocument/2006/relationships/hyperlink" Target="http://www.glennbartley.com/" TargetMode="External"/><Relationship Id="rId181" Type="http://schemas.openxmlformats.org/officeDocument/2006/relationships/hyperlink" Target="https://pbase.com/dubisha" TargetMode="External"/><Relationship Id="rId237" Type="http://schemas.openxmlformats.org/officeDocument/2006/relationships/hyperlink" Target="http://www.glennbartley.com/" TargetMode="External"/><Relationship Id="rId402" Type="http://schemas.openxmlformats.org/officeDocument/2006/relationships/hyperlink" Target="http://www.glennbartley.com/" TargetMode="External"/><Relationship Id="rId279" Type="http://schemas.openxmlformats.org/officeDocument/2006/relationships/hyperlink" Target="http://www.tropicalbirdphotos.com/" TargetMode="External"/><Relationship Id="rId43" Type="http://schemas.openxmlformats.org/officeDocument/2006/relationships/hyperlink" Target="http://www.glennbartley.com/" TargetMode="External"/><Relationship Id="rId139" Type="http://schemas.openxmlformats.org/officeDocument/2006/relationships/hyperlink" Target="https://www.deepgreenphotography.com/" TargetMode="External"/><Relationship Id="rId290" Type="http://schemas.openxmlformats.org/officeDocument/2006/relationships/hyperlink" Target="http://www.glennbartley.com/" TargetMode="External"/><Relationship Id="rId304" Type="http://schemas.openxmlformats.org/officeDocument/2006/relationships/hyperlink" Target="http://www.glennbartley.com/" TargetMode="External"/><Relationship Id="rId346" Type="http://schemas.openxmlformats.org/officeDocument/2006/relationships/hyperlink" Target="http://www.glennbartley.com/" TargetMode="External"/><Relationship Id="rId388" Type="http://schemas.openxmlformats.org/officeDocument/2006/relationships/hyperlink" Target="https://www.birdingwithjuandiego.com/" TargetMode="External"/><Relationship Id="rId85" Type="http://schemas.openxmlformats.org/officeDocument/2006/relationships/hyperlink" Target="http://www.glennbartley.com/" TargetMode="External"/><Relationship Id="rId150" Type="http://schemas.openxmlformats.org/officeDocument/2006/relationships/hyperlink" Target="http://www.glennbartley.com/" TargetMode="External"/><Relationship Id="rId192" Type="http://schemas.openxmlformats.org/officeDocument/2006/relationships/hyperlink" Target="http://www.glennbartley.com/" TargetMode="External"/><Relationship Id="rId206" Type="http://schemas.openxmlformats.org/officeDocument/2006/relationships/hyperlink" Target="http://www.glennbartley.com/" TargetMode="External"/><Relationship Id="rId413" Type="http://schemas.openxmlformats.org/officeDocument/2006/relationships/hyperlink" Target="https://www.facebook.com/Denzil-Morgan-Photography-786259851389520" TargetMode="External"/><Relationship Id="rId248" Type="http://schemas.openxmlformats.org/officeDocument/2006/relationships/hyperlink" Target="http://www.glennbartley.com/" TargetMode="External"/><Relationship Id="rId12" Type="http://schemas.openxmlformats.org/officeDocument/2006/relationships/hyperlink" Target="http://www.glennbartley.com/" TargetMode="External"/><Relationship Id="rId108" Type="http://schemas.openxmlformats.org/officeDocument/2006/relationships/hyperlink" Target="http://www.glennbartley.com/" TargetMode="External"/><Relationship Id="rId315" Type="http://schemas.openxmlformats.org/officeDocument/2006/relationships/hyperlink" Target="https://www.agami.nl/" TargetMode="External"/><Relationship Id="rId357" Type="http://schemas.openxmlformats.org/officeDocument/2006/relationships/hyperlink" Target="http://www.glennbartley.com/" TargetMode="External"/><Relationship Id="rId54" Type="http://schemas.openxmlformats.org/officeDocument/2006/relationships/hyperlink" Target="http://www.glennbartley.com/" TargetMode="External"/><Relationship Id="rId96" Type="http://schemas.openxmlformats.org/officeDocument/2006/relationships/hyperlink" Target="http://www.glennbartley.com/" TargetMode="External"/><Relationship Id="rId161" Type="http://schemas.openxmlformats.org/officeDocument/2006/relationships/hyperlink" Target="https://brazilbirdingexperts.com/" TargetMode="External"/><Relationship Id="rId217" Type="http://schemas.openxmlformats.org/officeDocument/2006/relationships/hyperlink" Target="http://www.glennbartley.com/" TargetMode="External"/><Relationship Id="rId399" Type="http://schemas.openxmlformats.org/officeDocument/2006/relationships/hyperlink" Target="http://www.glennbartley.com/" TargetMode="External"/><Relationship Id="rId259" Type="http://schemas.openxmlformats.org/officeDocument/2006/relationships/hyperlink" Target="http://www.glennbartley.com/" TargetMode="External"/><Relationship Id="rId23" Type="http://schemas.openxmlformats.org/officeDocument/2006/relationships/hyperlink" Target="http://www.glennbartley.com/" TargetMode="External"/><Relationship Id="rId119" Type="http://schemas.openxmlformats.org/officeDocument/2006/relationships/hyperlink" Target="http://www.glennbartley.com/" TargetMode="External"/><Relationship Id="rId270" Type="http://schemas.openxmlformats.org/officeDocument/2006/relationships/hyperlink" Target="https://www.alanmurphyphotography.com/" TargetMode="External"/><Relationship Id="rId326" Type="http://schemas.openxmlformats.org/officeDocument/2006/relationships/hyperlink" Target="https://www.agami.nl/" TargetMode="External"/><Relationship Id="rId65" Type="http://schemas.openxmlformats.org/officeDocument/2006/relationships/hyperlink" Target="http://www.glennbartley.com/" TargetMode="External"/><Relationship Id="rId130" Type="http://schemas.openxmlformats.org/officeDocument/2006/relationships/hyperlink" Target="http://www.glennbartley.com/" TargetMode="External"/><Relationship Id="rId368" Type="http://schemas.openxmlformats.org/officeDocument/2006/relationships/hyperlink" Target="https://flickr.com/photos/147450357@N08" TargetMode="External"/><Relationship Id="rId172" Type="http://schemas.openxmlformats.org/officeDocument/2006/relationships/hyperlink" Target="http://www.glennbartley.com/" TargetMode="External"/><Relationship Id="rId228" Type="http://schemas.openxmlformats.org/officeDocument/2006/relationships/hyperlink" Target="http://www.glennbartley.com/" TargetMode="External"/><Relationship Id="rId281" Type="http://schemas.openxmlformats.org/officeDocument/2006/relationships/hyperlink" Target="http://www.glennbartley.com/" TargetMode="External"/><Relationship Id="rId337" Type="http://schemas.openxmlformats.org/officeDocument/2006/relationships/hyperlink" Target="https://brazilbirdingexperts.com/" TargetMode="External"/><Relationship Id="rId34" Type="http://schemas.openxmlformats.org/officeDocument/2006/relationships/hyperlink" Target="http://www.glennbartley.com/" TargetMode="External"/><Relationship Id="rId76" Type="http://schemas.openxmlformats.org/officeDocument/2006/relationships/hyperlink" Target="http://www.glennbartley.com/" TargetMode="External"/><Relationship Id="rId141" Type="http://schemas.openxmlformats.org/officeDocument/2006/relationships/hyperlink" Target="http://www.glennbartley.com/" TargetMode="External"/><Relationship Id="rId379" Type="http://schemas.openxmlformats.org/officeDocument/2006/relationships/hyperlink" Target="https://flickr.com/photos/spiderhunters" TargetMode="External"/><Relationship Id="rId7" Type="http://schemas.openxmlformats.org/officeDocument/2006/relationships/hyperlink" Target="https://theearlybirder.org/" TargetMode="External"/><Relationship Id="rId183" Type="http://schemas.openxmlformats.org/officeDocument/2006/relationships/hyperlink" Target="https://flickr.com/photos/27424285@N00" TargetMode="External"/><Relationship Id="rId239" Type="http://schemas.openxmlformats.org/officeDocument/2006/relationships/hyperlink" Target="http://www.glennbartley.com/" TargetMode="External"/><Relationship Id="rId390" Type="http://schemas.openxmlformats.org/officeDocument/2006/relationships/hyperlink" Target="http://www.glennbartley.com/" TargetMode="External"/><Relationship Id="rId404" Type="http://schemas.openxmlformats.org/officeDocument/2006/relationships/hyperlink" Target="http://www.glennbartley.com/" TargetMode="External"/><Relationship Id="rId250" Type="http://schemas.openxmlformats.org/officeDocument/2006/relationships/hyperlink" Target="http://www.glennbartley.com/" TargetMode="External"/><Relationship Id="rId292" Type="http://schemas.openxmlformats.org/officeDocument/2006/relationships/hyperlink" Target="https://flickr.com/photos/27424285@N00" TargetMode="External"/><Relationship Id="rId306" Type="http://schemas.openxmlformats.org/officeDocument/2006/relationships/hyperlink" Target="http://www.glennbartley.com/" TargetMode="External"/><Relationship Id="rId45" Type="http://schemas.openxmlformats.org/officeDocument/2006/relationships/hyperlink" Target="http://www.glennbartley.com/" TargetMode="External"/><Relationship Id="rId87" Type="http://schemas.openxmlformats.org/officeDocument/2006/relationships/hyperlink" Target="http://www.glennbartley.com/" TargetMode="External"/><Relationship Id="rId110" Type="http://schemas.openxmlformats.org/officeDocument/2006/relationships/hyperlink" Target="http://www.glennbartley.com/" TargetMode="External"/><Relationship Id="rId348" Type="http://schemas.openxmlformats.org/officeDocument/2006/relationships/hyperlink" Target="http://www.glennbartley.com/" TargetMode="External"/><Relationship Id="rId152" Type="http://schemas.openxmlformats.org/officeDocument/2006/relationships/hyperlink" Target="http://www.glennbartley.com/" TargetMode="External"/><Relationship Id="rId194" Type="http://schemas.openxmlformats.org/officeDocument/2006/relationships/hyperlink" Target="http://www.glennbartley.com/" TargetMode="External"/><Relationship Id="rId208" Type="http://schemas.openxmlformats.org/officeDocument/2006/relationships/hyperlink" Target="http://www.glennbartley.com/" TargetMode="External"/><Relationship Id="rId415" Type="http://schemas.openxmlformats.org/officeDocument/2006/relationships/hyperlink" Target="http://www.glennbartley.com/" TargetMode="External"/><Relationship Id="rId261" Type="http://schemas.openxmlformats.org/officeDocument/2006/relationships/hyperlink" Target="http://www.glennbartley.com/" TargetMode="External"/><Relationship Id="rId14" Type="http://schemas.openxmlformats.org/officeDocument/2006/relationships/hyperlink" Target="http://www.glennbartley.com/" TargetMode="External"/><Relationship Id="rId56" Type="http://schemas.openxmlformats.org/officeDocument/2006/relationships/hyperlink" Target="http://www.glennbartley.com/" TargetMode="External"/><Relationship Id="rId317" Type="http://schemas.openxmlformats.org/officeDocument/2006/relationships/hyperlink" Target="https://www.agami.nl/" TargetMode="External"/><Relationship Id="rId359" Type="http://schemas.openxmlformats.org/officeDocument/2006/relationships/hyperlink" Target="http://www.glennbartley.com/" TargetMode="External"/><Relationship Id="rId98" Type="http://schemas.openxmlformats.org/officeDocument/2006/relationships/hyperlink" Target="http://www.glennbartley.com/" TargetMode="External"/><Relationship Id="rId121" Type="http://schemas.openxmlformats.org/officeDocument/2006/relationships/hyperlink" Target="https://www.facebook.com/Denzil-Morgan-Photography-786259851389520" TargetMode="External"/><Relationship Id="rId163" Type="http://schemas.openxmlformats.org/officeDocument/2006/relationships/hyperlink" Target="http://www.glennbartley.com/" TargetMode="External"/><Relationship Id="rId219" Type="http://schemas.openxmlformats.org/officeDocument/2006/relationships/hyperlink" Target="http://www.glennbartley.com/" TargetMode="External"/><Relationship Id="rId370" Type="http://schemas.openxmlformats.org/officeDocument/2006/relationships/hyperlink" Target="https://flickr.com/photos/34470420@N02" TargetMode="External"/><Relationship Id="rId230" Type="http://schemas.openxmlformats.org/officeDocument/2006/relationships/hyperlink" Target="http://www.glennbartley.com/" TargetMode="External"/><Relationship Id="rId25" Type="http://schemas.openxmlformats.org/officeDocument/2006/relationships/hyperlink" Target="http://www.glennbartley.com/" TargetMode="External"/><Relationship Id="rId67" Type="http://schemas.openxmlformats.org/officeDocument/2006/relationships/hyperlink" Target="http://www.glennbartley.com/" TargetMode="External"/><Relationship Id="rId272" Type="http://schemas.openxmlformats.org/officeDocument/2006/relationships/hyperlink" Target="http://www.glennbartley.com/" TargetMode="External"/><Relationship Id="rId328" Type="http://schemas.openxmlformats.org/officeDocument/2006/relationships/hyperlink" Target="http://www.glennbartley.com/" TargetMode="External"/><Relationship Id="rId132" Type="http://schemas.openxmlformats.org/officeDocument/2006/relationships/hyperlink" Target="https://brazilbirdingexperts.com/" TargetMode="External"/><Relationship Id="rId174" Type="http://schemas.openxmlformats.org/officeDocument/2006/relationships/hyperlink" Target="http://www.glennbartley.com/" TargetMode="External"/><Relationship Id="rId381" Type="http://schemas.openxmlformats.org/officeDocument/2006/relationships/hyperlink" Target="http://www.tropicalbirdphotos.com/" TargetMode="External"/><Relationship Id="rId241" Type="http://schemas.openxmlformats.org/officeDocument/2006/relationships/hyperlink" Target="http://www.glennbartley.com/" TargetMode="External"/><Relationship Id="rId36" Type="http://schemas.openxmlformats.org/officeDocument/2006/relationships/hyperlink" Target="http://www.glennbartley.com/" TargetMode="External"/><Relationship Id="rId283" Type="http://schemas.openxmlformats.org/officeDocument/2006/relationships/hyperlink" Target="http://www.glennbartley.com/" TargetMode="External"/><Relationship Id="rId339" Type="http://schemas.openxmlformats.org/officeDocument/2006/relationships/hyperlink" Target="https://flickr.com/photos/nortondefeis" TargetMode="External"/><Relationship Id="rId78" Type="http://schemas.openxmlformats.org/officeDocument/2006/relationships/hyperlink" Target="http://www.glennbartley.com/" TargetMode="External"/><Relationship Id="rId101" Type="http://schemas.openxmlformats.org/officeDocument/2006/relationships/hyperlink" Target="http://www.glennbartley.com/" TargetMode="External"/><Relationship Id="rId143" Type="http://schemas.openxmlformats.org/officeDocument/2006/relationships/hyperlink" Target="http://www.glennbartley.com/" TargetMode="External"/><Relationship Id="rId185" Type="http://schemas.openxmlformats.org/officeDocument/2006/relationships/hyperlink" Target="http://www.glennbartley.com/" TargetMode="External"/><Relationship Id="rId350" Type="http://schemas.openxmlformats.org/officeDocument/2006/relationships/hyperlink" Target="http://www.glennbartley.com/" TargetMode="External"/><Relationship Id="rId406" Type="http://schemas.openxmlformats.org/officeDocument/2006/relationships/hyperlink" Target="http://www.glennbartley.com/" TargetMode="External"/><Relationship Id="rId9" Type="http://schemas.openxmlformats.org/officeDocument/2006/relationships/hyperlink" Target="http://www.glennbartley.com/" TargetMode="External"/><Relationship Id="rId210" Type="http://schemas.openxmlformats.org/officeDocument/2006/relationships/hyperlink" Target="http://www.glennbartley.com/" TargetMode="External"/><Relationship Id="rId392" Type="http://schemas.openxmlformats.org/officeDocument/2006/relationships/hyperlink" Target="https://flickr.com/photos/27424285@N00" TargetMode="External"/><Relationship Id="rId252" Type="http://schemas.openxmlformats.org/officeDocument/2006/relationships/hyperlink" Target="https://brazilbirdingexperts.com/" TargetMode="External"/><Relationship Id="rId294" Type="http://schemas.openxmlformats.org/officeDocument/2006/relationships/hyperlink" Target="http://www.glennbartley.com/" TargetMode="External"/><Relationship Id="rId308" Type="http://schemas.openxmlformats.org/officeDocument/2006/relationships/hyperlink" Target="http://www.glennbartley.com/" TargetMode="External"/><Relationship Id="rId47" Type="http://schemas.openxmlformats.org/officeDocument/2006/relationships/hyperlink" Target="http://www.glennbartley.com/" TargetMode="External"/><Relationship Id="rId89" Type="http://schemas.openxmlformats.org/officeDocument/2006/relationships/hyperlink" Target="http://www.glennbartley.com/" TargetMode="External"/><Relationship Id="rId112" Type="http://schemas.openxmlformats.org/officeDocument/2006/relationships/hyperlink" Target="http://www.glennbartley.com/" TargetMode="External"/><Relationship Id="rId154" Type="http://schemas.openxmlformats.org/officeDocument/2006/relationships/hyperlink" Target="https://pbase.com/dubisha" TargetMode="External"/><Relationship Id="rId361" Type="http://schemas.openxmlformats.org/officeDocument/2006/relationships/hyperlink" Target="http://www.glennbartley.com/" TargetMode="External"/><Relationship Id="rId196" Type="http://schemas.openxmlformats.org/officeDocument/2006/relationships/hyperlink" Target="http://www.glennbartley.com/" TargetMode="External"/><Relationship Id="rId417" Type="http://schemas.openxmlformats.org/officeDocument/2006/relationships/hyperlink" Target="http://www.glennbartley.com/" TargetMode="External"/><Relationship Id="rId16" Type="http://schemas.openxmlformats.org/officeDocument/2006/relationships/hyperlink" Target="http://www.glennbartley.com/" TargetMode="External"/><Relationship Id="rId221" Type="http://schemas.openxmlformats.org/officeDocument/2006/relationships/hyperlink" Target="http://www.glennbartley.com/" TargetMode="External"/><Relationship Id="rId263" Type="http://schemas.openxmlformats.org/officeDocument/2006/relationships/hyperlink" Target="http://www.glennbartley.com/" TargetMode="External"/><Relationship Id="rId319" Type="http://schemas.openxmlformats.org/officeDocument/2006/relationships/hyperlink" Target="https://www.agami.nl/" TargetMode="External"/><Relationship Id="rId58" Type="http://schemas.openxmlformats.org/officeDocument/2006/relationships/hyperlink" Target="http://www.glennbartley.com/" TargetMode="External"/><Relationship Id="rId123" Type="http://schemas.openxmlformats.org/officeDocument/2006/relationships/hyperlink" Target="http://www.glennbartley.com/" TargetMode="External"/><Relationship Id="rId330" Type="http://schemas.openxmlformats.org/officeDocument/2006/relationships/hyperlink" Target="http://www.glennbartley.com/" TargetMode="External"/><Relationship Id="rId165" Type="http://schemas.openxmlformats.org/officeDocument/2006/relationships/hyperlink" Target="http://www.glennbartley.com/" TargetMode="External"/><Relationship Id="rId372" Type="http://schemas.openxmlformats.org/officeDocument/2006/relationships/hyperlink" Target="http://www.glennbartley.com/" TargetMode="External"/><Relationship Id="rId232" Type="http://schemas.openxmlformats.org/officeDocument/2006/relationships/hyperlink" Target="http://www.glennbartley.com/" TargetMode="External"/><Relationship Id="rId274" Type="http://schemas.openxmlformats.org/officeDocument/2006/relationships/hyperlink" Target="http://www.glennbartley.com/" TargetMode="External"/><Relationship Id="rId27" Type="http://schemas.openxmlformats.org/officeDocument/2006/relationships/hyperlink" Target="http://www.glennbartley.com/" TargetMode="External"/><Relationship Id="rId69" Type="http://schemas.openxmlformats.org/officeDocument/2006/relationships/hyperlink" Target="http://www.glennbartley.com/" TargetMode="External"/><Relationship Id="rId134" Type="http://schemas.openxmlformats.org/officeDocument/2006/relationships/hyperlink" Target="http://www.glennbartley.com/" TargetMode="External"/><Relationship Id="rId80" Type="http://schemas.openxmlformats.org/officeDocument/2006/relationships/hyperlink" Target="http://www.glennbartley.com/" TargetMode="External"/><Relationship Id="rId176" Type="http://schemas.openxmlformats.org/officeDocument/2006/relationships/hyperlink" Target="https://www.alanmurphyphotography.com/" TargetMode="External"/><Relationship Id="rId341" Type="http://schemas.openxmlformats.org/officeDocument/2006/relationships/hyperlink" Target="http://www.glennbartley.com/" TargetMode="External"/><Relationship Id="rId383" Type="http://schemas.openxmlformats.org/officeDocument/2006/relationships/hyperlink" Target="http://www.glennbartley.com/" TargetMode="External"/><Relationship Id="rId201" Type="http://schemas.openxmlformats.org/officeDocument/2006/relationships/hyperlink" Target="http://www.glennbartley.com/" TargetMode="External"/><Relationship Id="rId243" Type="http://schemas.openxmlformats.org/officeDocument/2006/relationships/hyperlink" Target="http://www.glennbartley.com/" TargetMode="External"/><Relationship Id="rId285" Type="http://schemas.openxmlformats.org/officeDocument/2006/relationships/hyperlink" Target="http://www.glennbartley.com/" TargetMode="External"/><Relationship Id="rId17" Type="http://schemas.openxmlformats.org/officeDocument/2006/relationships/hyperlink" Target="http://www.glennbartley.com/" TargetMode="External"/><Relationship Id="rId38" Type="http://schemas.openxmlformats.org/officeDocument/2006/relationships/hyperlink" Target="http://www.glennbartley.com/" TargetMode="External"/><Relationship Id="rId59" Type="http://schemas.openxmlformats.org/officeDocument/2006/relationships/hyperlink" Target="http://www.glennbartley.com/" TargetMode="External"/><Relationship Id="rId103" Type="http://schemas.openxmlformats.org/officeDocument/2006/relationships/hyperlink" Target="http://www.glennbartley.com/" TargetMode="External"/><Relationship Id="rId124" Type="http://schemas.openxmlformats.org/officeDocument/2006/relationships/hyperlink" Target="http://www.glennbartley.com/" TargetMode="External"/><Relationship Id="rId310" Type="http://schemas.openxmlformats.org/officeDocument/2006/relationships/hyperlink" Target="http://www.glennbartley.com/" TargetMode="External"/><Relationship Id="rId70" Type="http://schemas.openxmlformats.org/officeDocument/2006/relationships/hyperlink" Target="http://www.glennbartley.com/" TargetMode="External"/><Relationship Id="rId91" Type="http://schemas.openxmlformats.org/officeDocument/2006/relationships/hyperlink" Target="https://www.deepgreenphotography.com/" TargetMode="External"/><Relationship Id="rId145" Type="http://schemas.openxmlformats.org/officeDocument/2006/relationships/hyperlink" Target="http://www.glennbartley.com/" TargetMode="External"/><Relationship Id="rId166" Type="http://schemas.openxmlformats.org/officeDocument/2006/relationships/hyperlink" Target="http://www.glennbartley.com/" TargetMode="External"/><Relationship Id="rId187" Type="http://schemas.openxmlformats.org/officeDocument/2006/relationships/hyperlink" Target="http://www.glennbartley.com/" TargetMode="External"/><Relationship Id="rId331" Type="http://schemas.openxmlformats.org/officeDocument/2006/relationships/hyperlink" Target="http://www.glennbartley.com/" TargetMode="External"/><Relationship Id="rId352" Type="http://schemas.openxmlformats.org/officeDocument/2006/relationships/hyperlink" Target="http://www.glennbartley.com/" TargetMode="External"/><Relationship Id="rId373" Type="http://schemas.openxmlformats.org/officeDocument/2006/relationships/hyperlink" Target="https://www.birdphotos.com/" TargetMode="External"/><Relationship Id="rId394" Type="http://schemas.openxmlformats.org/officeDocument/2006/relationships/hyperlink" Target="http://www.glennbartley.com/" TargetMode="External"/><Relationship Id="rId408" Type="http://schemas.openxmlformats.org/officeDocument/2006/relationships/hyperlink" Target="http://www.glennbartley.com/" TargetMode="External"/><Relationship Id="rId1" Type="http://schemas.openxmlformats.org/officeDocument/2006/relationships/hyperlink" Target="http://www.glennbartley.com/" TargetMode="External"/><Relationship Id="rId212" Type="http://schemas.openxmlformats.org/officeDocument/2006/relationships/hyperlink" Target="http://www.glennbartley.com/" TargetMode="External"/><Relationship Id="rId233" Type="http://schemas.openxmlformats.org/officeDocument/2006/relationships/hyperlink" Target="http://www.glennbartley.com/" TargetMode="External"/><Relationship Id="rId254" Type="http://schemas.openxmlformats.org/officeDocument/2006/relationships/hyperlink" Target="http://www.glennbartley.com/" TargetMode="External"/><Relationship Id="rId28" Type="http://schemas.openxmlformats.org/officeDocument/2006/relationships/hyperlink" Target="http://www.glennbartley.com/" TargetMode="External"/><Relationship Id="rId49" Type="http://schemas.openxmlformats.org/officeDocument/2006/relationships/hyperlink" Target="http://www.glennbartley.com/" TargetMode="External"/><Relationship Id="rId114" Type="http://schemas.openxmlformats.org/officeDocument/2006/relationships/hyperlink" Target="http://www.glennbartley.com/" TargetMode="External"/><Relationship Id="rId275" Type="http://schemas.openxmlformats.org/officeDocument/2006/relationships/hyperlink" Target="http://www.glennbartley.com/" TargetMode="External"/><Relationship Id="rId296" Type="http://schemas.openxmlformats.org/officeDocument/2006/relationships/hyperlink" Target="http://www.glennbartley.com/" TargetMode="External"/><Relationship Id="rId300" Type="http://schemas.openxmlformats.org/officeDocument/2006/relationships/hyperlink" Target="http://www.glennbartley.com/" TargetMode="External"/><Relationship Id="rId60" Type="http://schemas.openxmlformats.org/officeDocument/2006/relationships/hyperlink" Target="https://flickr.com/photos/jeannot7" TargetMode="External"/><Relationship Id="rId81" Type="http://schemas.openxmlformats.org/officeDocument/2006/relationships/hyperlink" Target="https://knut-eisermann.info/" TargetMode="External"/><Relationship Id="rId135" Type="http://schemas.openxmlformats.org/officeDocument/2006/relationships/hyperlink" Target="http://www.glennbartley.com/" TargetMode="External"/><Relationship Id="rId156" Type="http://schemas.openxmlformats.org/officeDocument/2006/relationships/hyperlink" Target="https://brazilbirdingexperts.com/" TargetMode="External"/><Relationship Id="rId177" Type="http://schemas.openxmlformats.org/officeDocument/2006/relationships/hyperlink" Target="https://www.studebakerstudio.com/" TargetMode="External"/><Relationship Id="rId198" Type="http://schemas.openxmlformats.org/officeDocument/2006/relationships/hyperlink" Target="http://www.glennbartley.com/" TargetMode="External"/><Relationship Id="rId321" Type="http://schemas.openxmlformats.org/officeDocument/2006/relationships/hyperlink" Target="https://www.agami.nl/" TargetMode="External"/><Relationship Id="rId342" Type="http://schemas.openxmlformats.org/officeDocument/2006/relationships/hyperlink" Target="http://www.glennbartley.com/" TargetMode="External"/><Relationship Id="rId363" Type="http://schemas.openxmlformats.org/officeDocument/2006/relationships/hyperlink" Target="http://www.glennbartley.com/" TargetMode="External"/><Relationship Id="rId384" Type="http://schemas.openxmlformats.org/officeDocument/2006/relationships/hyperlink" Target="https://pbase.com/dubisha" TargetMode="External"/><Relationship Id="rId419" Type="http://schemas.openxmlformats.org/officeDocument/2006/relationships/hyperlink" Target="http://www.glennbartley.com/" TargetMode="External"/><Relationship Id="rId202" Type="http://schemas.openxmlformats.org/officeDocument/2006/relationships/hyperlink" Target="http://www.glennbartley.com/" TargetMode="External"/><Relationship Id="rId223" Type="http://schemas.openxmlformats.org/officeDocument/2006/relationships/hyperlink" Target="http://www.glennbartley.com/" TargetMode="External"/><Relationship Id="rId244" Type="http://schemas.openxmlformats.org/officeDocument/2006/relationships/hyperlink" Target="http://www.glennbartley.com/" TargetMode="External"/><Relationship Id="rId18" Type="http://schemas.openxmlformats.org/officeDocument/2006/relationships/hyperlink" Target="https://www.facebook.com/Denzil-Morgan-Photography-786259851389520" TargetMode="External"/><Relationship Id="rId39" Type="http://schemas.openxmlformats.org/officeDocument/2006/relationships/hyperlink" Target="http://www.glennbartley.com/" TargetMode="External"/><Relationship Id="rId265" Type="http://schemas.openxmlformats.org/officeDocument/2006/relationships/hyperlink" Target="http://www.glennbartley.com/" TargetMode="External"/><Relationship Id="rId286" Type="http://schemas.openxmlformats.org/officeDocument/2006/relationships/hyperlink" Target="https://flickr.com/photos/27424285@N00" TargetMode="External"/><Relationship Id="rId50" Type="http://schemas.openxmlformats.org/officeDocument/2006/relationships/hyperlink" Target="https://flickr.com/photos/guiacalles" TargetMode="External"/><Relationship Id="rId104" Type="http://schemas.openxmlformats.org/officeDocument/2006/relationships/hyperlink" Target="http://www.glennbartley.com/" TargetMode="External"/><Relationship Id="rId125" Type="http://schemas.openxmlformats.org/officeDocument/2006/relationships/hyperlink" Target="http://www.glennbartley.com/" TargetMode="External"/><Relationship Id="rId146" Type="http://schemas.openxmlformats.org/officeDocument/2006/relationships/hyperlink" Target="https://www.birdphotos.com/" TargetMode="External"/><Relationship Id="rId167" Type="http://schemas.openxmlformats.org/officeDocument/2006/relationships/hyperlink" Target="https://www.alanmurphyphotography.com/" TargetMode="External"/><Relationship Id="rId188" Type="http://schemas.openxmlformats.org/officeDocument/2006/relationships/hyperlink" Target="http://www.glennbartley.com/" TargetMode="External"/><Relationship Id="rId311" Type="http://schemas.openxmlformats.org/officeDocument/2006/relationships/hyperlink" Target="http://www.glennbartley.com/" TargetMode="External"/><Relationship Id="rId332" Type="http://schemas.openxmlformats.org/officeDocument/2006/relationships/hyperlink" Target="http://www.glennbartley.com/" TargetMode="External"/><Relationship Id="rId353" Type="http://schemas.openxmlformats.org/officeDocument/2006/relationships/hyperlink" Target="http://www.glennbartley.com/" TargetMode="External"/><Relationship Id="rId374" Type="http://schemas.openxmlformats.org/officeDocument/2006/relationships/hyperlink" Target="http://www.glennbartley.com/" TargetMode="External"/><Relationship Id="rId395" Type="http://schemas.openxmlformats.org/officeDocument/2006/relationships/hyperlink" Target="http://www.glennbartley.com/" TargetMode="External"/><Relationship Id="rId409" Type="http://schemas.openxmlformats.org/officeDocument/2006/relationships/hyperlink" Target="http://www.glennbartley.com/" TargetMode="External"/><Relationship Id="rId71" Type="http://schemas.openxmlformats.org/officeDocument/2006/relationships/hyperlink" Target="http://www.glennbartley.com/" TargetMode="External"/><Relationship Id="rId92" Type="http://schemas.openxmlformats.org/officeDocument/2006/relationships/hyperlink" Target="http://www.glennbartley.com/" TargetMode="External"/><Relationship Id="rId213" Type="http://schemas.openxmlformats.org/officeDocument/2006/relationships/hyperlink" Target="http://www.glennbartley.com/" TargetMode="External"/><Relationship Id="rId234" Type="http://schemas.openxmlformats.org/officeDocument/2006/relationships/hyperlink" Target="http://www.glennbartley.com/" TargetMode="External"/><Relationship Id="rId420" Type="http://schemas.openxmlformats.org/officeDocument/2006/relationships/hyperlink" Target="http://www.glennbartley.com/" TargetMode="External"/><Relationship Id="rId2" Type="http://schemas.openxmlformats.org/officeDocument/2006/relationships/hyperlink" Target="http://www.glennbartley.com/" TargetMode="External"/><Relationship Id="rId29" Type="http://schemas.openxmlformats.org/officeDocument/2006/relationships/hyperlink" Target="http://www.glennbartley.com/" TargetMode="External"/><Relationship Id="rId255" Type="http://schemas.openxmlformats.org/officeDocument/2006/relationships/hyperlink" Target="http://www.glennbartley.com/" TargetMode="External"/><Relationship Id="rId276" Type="http://schemas.openxmlformats.org/officeDocument/2006/relationships/hyperlink" Target="https://flickr.com/photos/27424285@N00" TargetMode="External"/><Relationship Id="rId297" Type="http://schemas.openxmlformats.org/officeDocument/2006/relationships/hyperlink" Target="http://www.glennbartley.com/" TargetMode="External"/><Relationship Id="rId40" Type="http://schemas.openxmlformats.org/officeDocument/2006/relationships/hyperlink" Target="http://www.glennbartley.com/" TargetMode="External"/><Relationship Id="rId115" Type="http://schemas.openxmlformats.org/officeDocument/2006/relationships/hyperlink" Target="http://www.glennbartley.com/" TargetMode="External"/><Relationship Id="rId136" Type="http://schemas.openxmlformats.org/officeDocument/2006/relationships/hyperlink" Target="https://brazilbirdingexperts.com/" TargetMode="External"/><Relationship Id="rId157" Type="http://schemas.openxmlformats.org/officeDocument/2006/relationships/hyperlink" Target="https://brazilbirdingexperts.com/" TargetMode="External"/><Relationship Id="rId178" Type="http://schemas.openxmlformats.org/officeDocument/2006/relationships/hyperlink" Target="https://www.studebakerstudio.com/" TargetMode="External"/><Relationship Id="rId301" Type="http://schemas.openxmlformats.org/officeDocument/2006/relationships/hyperlink" Target="http://www.glennbartley.com/" TargetMode="External"/><Relationship Id="rId322" Type="http://schemas.openxmlformats.org/officeDocument/2006/relationships/hyperlink" Target="https://www.agami.nl/" TargetMode="External"/><Relationship Id="rId343" Type="http://schemas.openxmlformats.org/officeDocument/2006/relationships/hyperlink" Target="http://www.glennbartley.com/" TargetMode="External"/><Relationship Id="rId364" Type="http://schemas.openxmlformats.org/officeDocument/2006/relationships/hyperlink" Target="http://www.glennbartley.com/" TargetMode="External"/><Relationship Id="rId61" Type="http://schemas.openxmlformats.org/officeDocument/2006/relationships/hyperlink" Target="http://www.glennbartley.com/" TargetMode="External"/><Relationship Id="rId82" Type="http://schemas.openxmlformats.org/officeDocument/2006/relationships/hyperlink" Target="http://www.glennbartley.com/" TargetMode="External"/><Relationship Id="rId199" Type="http://schemas.openxmlformats.org/officeDocument/2006/relationships/hyperlink" Target="http://www.glennbartley.com/" TargetMode="External"/><Relationship Id="rId203" Type="http://schemas.openxmlformats.org/officeDocument/2006/relationships/hyperlink" Target="http://www.glennbartley.com/" TargetMode="External"/><Relationship Id="rId385" Type="http://schemas.openxmlformats.org/officeDocument/2006/relationships/hyperlink" Target="https://knut-eisermann.info/" TargetMode="External"/><Relationship Id="rId19" Type="http://schemas.openxmlformats.org/officeDocument/2006/relationships/hyperlink" Target="https://flickr.com/photos/dave_irving" TargetMode="External"/><Relationship Id="rId224" Type="http://schemas.openxmlformats.org/officeDocument/2006/relationships/hyperlink" Target="http://www.glennbartley.com/" TargetMode="External"/><Relationship Id="rId245" Type="http://schemas.openxmlformats.org/officeDocument/2006/relationships/hyperlink" Target="http://www.glennbartley.com/" TargetMode="External"/><Relationship Id="rId266" Type="http://schemas.openxmlformats.org/officeDocument/2006/relationships/hyperlink" Target="https://www.instagram.com/victorbirdphotography" TargetMode="External"/><Relationship Id="rId287" Type="http://schemas.openxmlformats.org/officeDocument/2006/relationships/hyperlink" Target="https://flickr.com/photos/27424285@N00" TargetMode="External"/><Relationship Id="rId410" Type="http://schemas.openxmlformats.org/officeDocument/2006/relationships/hyperlink" Target="http://www.glennbartley.com/" TargetMode="External"/><Relationship Id="rId30" Type="http://schemas.openxmlformats.org/officeDocument/2006/relationships/hyperlink" Target="http://www.glennbartley.com/" TargetMode="External"/><Relationship Id="rId105" Type="http://schemas.openxmlformats.org/officeDocument/2006/relationships/hyperlink" Target="http://www.glennbartley.com/" TargetMode="External"/><Relationship Id="rId126" Type="http://schemas.openxmlformats.org/officeDocument/2006/relationships/hyperlink" Target="http://www.glennbartley.com/" TargetMode="External"/><Relationship Id="rId147" Type="http://schemas.openxmlformats.org/officeDocument/2006/relationships/hyperlink" Target="https://brazilbirdingexperts.com/" TargetMode="External"/><Relationship Id="rId168" Type="http://schemas.openxmlformats.org/officeDocument/2006/relationships/hyperlink" Target="https://www.alanmurphyphotography.com/" TargetMode="External"/><Relationship Id="rId312" Type="http://schemas.openxmlformats.org/officeDocument/2006/relationships/hyperlink" Target="http://www.glennbartley.com/" TargetMode="External"/><Relationship Id="rId333" Type="http://schemas.openxmlformats.org/officeDocument/2006/relationships/hyperlink" Target="https://brazilbirdingexperts.com/" TargetMode="External"/><Relationship Id="rId354" Type="http://schemas.openxmlformats.org/officeDocument/2006/relationships/hyperlink" Target="http://www.glennbartley.com/" TargetMode="External"/><Relationship Id="rId51" Type="http://schemas.openxmlformats.org/officeDocument/2006/relationships/hyperlink" Target="http://www.glennbartley.com/" TargetMode="External"/><Relationship Id="rId72" Type="http://schemas.openxmlformats.org/officeDocument/2006/relationships/hyperlink" Target="http://www.glennbartley.com/" TargetMode="External"/><Relationship Id="rId93" Type="http://schemas.openxmlformats.org/officeDocument/2006/relationships/hyperlink" Target="http://www.glennbartley.com/" TargetMode="External"/><Relationship Id="rId189" Type="http://schemas.openxmlformats.org/officeDocument/2006/relationships/hyperlink" Target="http://www.glennbartley.com/" TargetMode="External"/><Relationship Id="rId375" Type="http://schemas.openxmlformats.org/officeDocument/2006/relationships/hyperlink" Target="http://www.glennbartley.com/" TargetMode="External"/><Relationship Id="rId396" Type="http://schemas.openxmlformats.org/officeDocument/2006/relationships/hyperlink" Target="http://www.glennbartley.com/" TargetMode="External"/><Relationship Id="rId3" Type="http://schemas.openxmlformats.org/officeDocument/2006/relationships/hyperlink" Target="http://www.glennbartley.com/" TargetMode="External"/><Relationship Id="rId214" Type="http://schemas.openxmlformats.org/officeDocument/2006/relationships/hyperlink" Target="http://www.glennbartley.com/" TargetMode="External"/><Relationship Id="rId235" Type="http://schemas.openxmlformats.org/officeDocument/2006/relationships/hyperlink" Target="http://www.glennbartley.com/" TargetMode="External"/><Relationship Id="rId256" Type="http://schemas.openxmlformats.org/officeDocument/2006/relationships/hyperlink" Target="https://flickr.com/photos/nortondefeis" TargetMode="External"/><Relationship Id="rId277" Type="http://schemas.openxmlformats.org/officeDocument/2006/relationships/hyperlink" Target="http://www.naturalencountersbirdingtours.com/" TargetMode="External"/><Relationship Id="rId298" Type="http://schemas.openxmlformats.org/officeDocument/2006/relationships/hyperlink" Target="http://www.glennbartley.com/" TargetMode="External"/><Relationship Id="rId400" Type="http://schemas.openxmlformats.org/officeDocument/2006/relationships/hyperlink" Target="http://www.glennbartley.com/" TargetMode="External"/><Relationship Id="rId421" Type="http://schemas.openxmlformats.org/officeDocument/2006/relationships/hyperlink" Target="http://www.glennbartley.com/" TargetMode="External"/><Relationship Id="rId116" Type="http://schemas.openxmlformats.org/officeDocument/2006/relationships/hyperlink" Target="http://www.glennbartley.com/" TargetMode="External"/><Relationship Id="rId137" Type="http://schemas.openxmlformats.org/officeDocument/2006/relationships/hyperlink" Target="https://brazilbirdingexperts.com/" TargetMode="External"/><Relationship Id="rId158" Type="http://schemas.openxmlformats.org/officeDocument/2006/relationships/hyperlink" Target="https://brazilbirdingexperts.com/" TargetMode="External"/><Relationship Id="rId302" Type="http://schemas.openxmlformats.org/officeDocument/2006/relationships/hyperlink" Target="http://www.glennbartley.com/" TargetMode="External"/><Relationship Id="rId323" Type="http://schemas.openxmlformats.org/officeDocument/2006/relationships/hyperlink" Target="https://www.agami.nl/" TargetMode="External"/><Relationship Id="rId344" Type="http://schemas.openxmlformats.org/officeDocument/2006/relationships/hyperlink" Target="http://www.glennbartley.com/" TargetMode="External"/><Relationship Id="rId20" Type="http://schemas.openxmlformats.org/officeDocument/2006/relationships/hyperlink" Target="http://www.jessfindlay.com/" TargetMode="External"/><Relationship Id="rId41" Type="http://schemas.openxmlformats.org/officeDocument/2006/relationships/hyperlink" Target="http://www.glennbartley.com/" TargetMode="External"/><Relationship Id="rId62" Type="http://schemas.openxmlformats.org/officeDocument/2006/relationships/hyperlink" Target="http://www.glennbartley.com/" TargetMode="External"/><Relationship Id="rId83" Type="http://schemas.openxmlformats.org/officeDocument/2006/relationships/hyperlink" Target="http://www.glennbartley.com/" TargetMode="External"/><Relationship Id="rId179" Type="http://schemas.openxmlformats.org/officeDocument/2006/relationships/hyperlink" Target="http://www.glennbartley.com/" TargetMode="External"/><Relationship Id="rId365" Type="http://schemas.openxmlformats.org/officeDocument/2006/relationships/hyperlink" Target="http://www.glennbartley.com/" TargetMode="External"/><Relationship Id="rId386" Type="http://schemas.openxmlformats.org/officeDocument/2006/relationships/hyperlink" Target="https://flickr.com/photos/guiacalles" TargetMode="External"/><Relationship Id="rId190" Type="http://schemas.openxmlformats.org/officeDocument/2006/relationships/hyperlink" Target="http://www.glennbartley.com/" TargetMode="External"/><Relationship Id="rId204" Type="http://schemas.openxmlformats.org/officeDocument/2006/relationships/hyperlink" Target="http://www.jessfindlay.com/" TargetMode="External"/><Relationship Id="rId225" Type="http://schemas.openxmlformats.org/officeDocument/2006/relationships/hyperlink" Target="http://www.glennbartley.com/" TargetMode="External"/><Relationship Id="rId246" Type="http://schemas.openxmlformats.org/officeDocument/2006/relationships/hyperlink" Target="https://flickr.com/photos/93882360@N07" TargetMode="External"/><Relationship Id="rId267" Type="http://schemas.openxmlformats.org/officeDocument/2006/relationships/hyperlink" Target="http://www.glennbartley.com/" TargetMode="External"/><Relationship Id="rId288" Type="http://schemas.openxmlformats.org/officeDocument/2006/relationships/hyperlink" Target="https://brazilbirdingexperts.com/" TargetMode="External"/><Relationship Id="rId411" Type="http://schemas.openxmlformats.org/officeDocument/2006/relationships/hyperlink" Target="http://www.glennbartley.com/" TargetMode="External"/><Relationship Id="rId106" Type="http://schemas.openxmlformats.org/officeDocument/2006/relationships/hyperlink" Target="http://www.glennbartley.com/" TargetMode="External"/><Relationship Id="rId127" Type="http://schemas.openxmlformats.org/officeDocument/2006/relationships/hyperlink" Target="http://www.glennbartley.com/" TargetMode="External"/><Relationship Id="rId313" Type="http://schemas.openxmlformats.org/officeDocument/2006/relationships/hyperlink" Target="https://www.birdingwithjuandiego.com/" TargetMode="External"/><Relationship Id="rId10" Type="http://schemas.openxmlformats.org/officeDocument/2006/relationships/hyperlink" Target="http://www.glennbartley.com/" TargetMode="External"/><Relationship Id="rId31" Type="http://schemas.openxmlformats.org/officeDocument/2006/relationships/hyperlink" Target="http://www.glennbartley.com/" TargetMode="External"/><Relationship Id="rId52" Type="http://schemas.openxmlformats.org/officeDocument/2006/relationships/hyperlink" Target="http://www.glennbartley.com/" TargetMode="External"/><Relationship Id="rId73" Type="http://schemas.openxmlformats.org/officeDocument/2006/relationships/hyperlink" Target="http://www.glennbartley.com/" TargetMode="External"/><Relationship Id="rId94" Type="http://schemas.openxmlformats.org/officeDocument/2006/relationships/hyperlink" Target="http://www.glennbartley.com/" TargetMode="External"/><Relationship Id="rId148" Type="http://schemas.openxmlformats.org/officeDocument/2006/relationships/hyperlink" Target="http://www.glennbartley.com/" TargetMode="External"/><Relationship Id="rId169" Type="http://schemas.openxmlformats.org/officeDocument/2006/relationships/hyperlink" Target="http://www.glennbartley.com/" TargetMode="External"/><Relationship Id="rId334" Type="http://schemas.openxmlformats.org/officeDocument/2006/relationships/hyperlink" Target="http://www.glennbartley.com/" TargetMode="External"/><Relationship Id="rId355" Type="http://schemas.openxmlformats.org/officeDocument/2006/relationships/hyperlink" Target="http://www.glennbartley.com/" TargetMode="External"/><Relationship Id="rId376" Type="http://schemas.openxmlformats.org/officeDocument/2006/relationships/hyperlink" Target="https://www.facebook.com/Denzil-Morgan-Photography-786259851389520" TargetMode="External"/><Relationship Id="rId397" Type="http://schemas.openxmlformats.org/officeDocument/2006/relationships/hyperlink" Target="http://www.glennbartley.com/" TargetMode="External"/><Relationship Id="rId4" Type="http://schemas.openxmlformats.org/officeDocument/2006/relationships/hyperlink" Target="http://www.glennbartley.com/" TargetMode="External"/><Relationship Id="rId180" Type="http://schemas.openxmlformats.org/officeDocument/2006/relationships/hyperlink" Target="http://www.glennbartley.com/" TargetMode="External"/><Relationship Id="rId215" Type="http://schemas.openxmlformats.org/officeDocument/2006/relationships/hyperlink" Target="http://www.glennbartley.com/" TargetMode="External"/><Relationship Id="rId236" Type="http://schemas.openxmlformats.org/officeDocument/2006/relationships/hyperlink" Target="http://www.glennbartley.com/" TargetMode="External"/><Relationship Id="rId257" Type="http://schemas.openxmlformats.org/officeDocument/2006/relationships/hyperlink" Target="https://brazilbirdingexperts.com/" TargetMode="External"/><Relationship Id="rId278" Type="http://schemas.openxmlformats.org/officeDocument/2006/relationships/hyperlink" Target="https://www.facebook.com/Denzil-Morgan-Photography-786259851389520" TargetMode="External"/><Relationship Id="rId401" Type="http://schemas.openxmlformats.org/officeDocument/2006/relationships/hyperlink" Target="http://www.glennbartley.com/" TargetMode="External"/><Relationship Id="rId422" Type="http://schemas.openxmlformats.org/officeDocument/2006/relationships/hyperlink" Target="http://www.glennbartley.com/" TargetMode="External"/><Relationship Id="rId303" Type="http://schemas.openxmlformats.org/officeDocument/2006/relationships/hyperlink" Target="http://www.glennbartley.com/" TargetMode="External"/><Relationship Id="rId42" Type="http://schemas.openxmlformats.org/officeDocument/2006/relationships/hyperlink" Target="http://www.glennbartley.com/" TargetMode="External"/><Relationship Id="rId84" Type="http://schemas.openxmlformats.org/officeDocument/2006/relationships/hyperlink" Target="https://brazilbirdingexperts.com/" TargetMode="External"/><Relationship Id="rId138" Type="http://schemas.openxmlformats.org/officeDocument/2006/relationships/hyperlink" Target="http://www.glennbartley.com/" TargetMode="External"/><Relationship Id="rId345" Type="http://schemas.openxmlformats.org/officeDocument/2006/relationships/hyperlink" Target="http://www.glennbartley.com/" TargetMode="External"/><Relationship Id="rId387" Type="http://schemas.openxmlformats.org/officeDocument/2006/relationships/hyperlink" Target="https://flickr.com/photos/jose_canas" TargetMode="External"/><Relationship Id="rId191" Type="http://schemas.openxmlformats.org/officeDocument/2006/relationships/hyperlink" Target="http://www.naturalencountersbirdingtours.com/" TargetMode="External"/><Relationship Id="rId205" Type="http://schemas.openxmlformats.org/officeDocument/2006/relationships/hyperlink" Target="http://www.glennbartley.com/" TargetMode="External"/><Relationship Id="rId247" Type="http://schemas.openxmlformats.org/officeDocument/2006/relationships/hyperlink" Target="http://www.glennbartley.com/" TargetMode="External"/><Relationship Id="rId412" Type="http://schemas.openxmlformats.org/officeDocument/2006/relationships/hyperlink" Target="http://www.glennbartley.com/" TargetMode="External"/><Relationship Id="rId107" Type="http://schemas.openxmlformats.org/officeDocument/2006/relationships/hyperlink" Target="http://www.glennbartley.com/" TargetMode="External"/><Relationship Id="rId289" Type="http://schemas.openxmlformats.org/officeDocument/2006/relationships/hyperlink" Target="https://brazilbirdingexperts.com/" TargetMode="External"/><Relationship Id="rId11" Type="http://schemas.openxmlformats.org/officeDocument/2006/relationships/hyperlink" Target="http://www.glennbartley.com/" TargetMode="External"/><Relationship Id="rId53" Type="http://schemas.openxmlformats.org/officeDocument/2006/relationships/hyperlink" Target="https://brazilbirdingexperts.com/" TargetMode="External"/><Relationship Id="rId149" Type="http://schemas.openxmlformats.org/officeDocument/2006/relationships/hyperlink" Target="http://www.glennbartley.com/" TargetMode="External"/><Relationship Id="rId314" Type="http://schemas.openxmlformats.org/officeDocument/2006/relationships/hyperlink" Target="https://www.agami.nl/" TargetMode="External"/><Relationship Id="rId356" Type="http://schemas.openxmlformats.org/officeDocument/2006/relationships/hyperlink" Target="http://www.glennbartley.com/" TargetMode="External"/><Relationship Id="rId398" Type="http://schemas.openxmlformats.org/officeDocument/2006/relationships/hyperlink" Target="http://www.glennbartley.com/" TargetMode="External"/><Relationship Id="rId95" Type="http://schemas.openxmlformats.org/officeDocument/2006/relationships/hyperlink" Target="http://www.glennbartley.com/" TargetMode="External"/><Relationship Id="rId160" Type="http://schemas.openxmlformats.org/officeDocument/2006/relationships/hyperlink" Target="http://www.glennbartley.com/" TargetMode="External"/><Relationship Id="rId216" Type="http://schemas.openxmlformats.org/officeDocument/2006/relationships/hyperlink" Target="http://www.glennbartley.com/" TargetMode="External"/><Relationship Id="rId423" Type="http://schemas.openxmlformats.org/officeDocument/2006/relationships/hyperlink" Target="http://www.glennbartley.com/" TargetMode="External"/><Relationship Id="rId258" Type="http://schemas.openxmlformats.org/officeDocument/2006/relationships/hyperlink" Target="http://www.glennbartley.com/" TargetMode="External"/><Relationship Id="rId22" Type="http://schemas.openxmlformats.org/officeDocument/2006/relationships/hyperlink" Target="http://www.glennbartley.com/" TargetMode="External"/><Relationship Id="rId64" Type="http://schemas.openxmlformats.org/officeDocument/2006/relationships/hyperlink" Target="http://www.glennbartley.com/" TargetMode="External"/><Relationship Id="rId118" Type="http://schemas.openxmlformats.org/officeDocument/2006/relationships/hyperlink" Target="http://www.glennbartley.com/" TargetMode="External"/><Relationship Id="rId325" Type="http://schemas.openxmlformats.org/officeDocument/2006/relationships/hyperlink" Target="https://www.agami.nl/" TargetMode="External"/><Relationship Id="rId367" Type="http://schemas.openxmlformats.org/officeDocument/2006/relationships/hyperlink" Target="http://www.glennbartley.com/" TargetMode="External"/><Relationship Id="rId171" Type="http://schemas.openxmlformats.org/officeDocument/2006/relationships/hyperlink" Target="http://briansmallphoto.com/" TargetMode="External"/><Relationship Id="rId227" Type="http://schemas.openxmlformats.org/officeDocument/2006/relationships/hyperlink" Target="http://www.glennbartley.com/" TargetMode="External"/><Relationship Id="rId269" Type="http://schemas.openxmlformats.org/officeDocument/2006/relationships/hyperlink" Target="http://www.glennbartley.com/" TargetMode="External"/><Relationship Id="rId33" Type="http://schemas.openxmlformats.org/officeDocument/2006/relationships/hyperlink" Target="http://www.glennbartley.com/" TargetMode="External"/><Relationship Id="rId129" Type="http://schemas.openxmlformats.org/officeDocument/2006/relationships/hyperlink" Target="https://brazilbirdingexperts.com/" TargetMode="External"/><Relationship Id="rId280" Type="http://schemas.openxmlformats.org/officeDocument/2006/relationships/hyperlink" Target="https://pbase.com/dubisha" TargetMode="External"/><Relationship Id="rId336" Type="http://schemas.openxmlformats.org/officeDocument/2006/relationships/hyperlink" Target="http://www.glennbartley.com/" TargetMode="External"/><Relationship Id="rId75" Type="http://schemas.openxmlformats.org/officeDocument/2006/relationships/hyperlink" Target="http://www.glennbartley.com/" TargetMode="External"/><Relationship Id="rId140" Type="http://schemas.openxmlformats.org/officeDocument/2006/relationships/hyperlink" Target="http://www.glennbartley.com/" TargetMode="External"/><Relationship Id="rId182" Type="http://schemas.openxmlformats.org/officeDocument/2006/relationships/hyperlink" Target="https://knut-eisermann.info/" TargetMode="External"/><Relationship Id="rId378" Type="http://schemas.openxmlformats.org/officeDocument/2006/relationships/hyperlink" Target="http://www.glennbartley.com/" TargetMode="External"/><Relationship Id="rId403" Type="http://schemas.openxmlformats.org/officeDocument/2006/relationships/hyperlink" Target="http://www.glennbartley.com/" TargetMode="External"/><Relationship Id="rId6" Type="http://schemas.openxmlformats.org/officeDocument/2006/relationships/hyperlink" Target="http://www.glennbartley.com/" TargetMode="External"/><Relationship Id="rId238" Type="http://schemas.openxmlformats.org/officeDocument/2006/relationships/hyperlink" Target="http://www.glennbartley.com/" TargetMode="External"/><Relationship Id="rId291" Type="http://schemas.openxmlformats.org/officeDocument/2006/relationships/hyperlink" Target="https://flickr.com/photos/guiacalles" TargetMode="External"/><Relationship Id="rId305" Type="http://schemas.openxmlformats.org/officeDocument/2006/relationships/hyperlink" Target="http://www.glennbartley.com/" TargetMode="External"/><Relationship Id="rId347" Type="http://schemas.openxmlformats.org/officeDocument/2006/relationships/hyperlink" Target="http://www.glennbartley.com/" TargetMode="External"/><Relationship Id="rId44" Type="http://schemas.openxmlformats.org/officeDocument/2006/relationships/hyperlink" Target="http://www.glennbartley.com/" TargetMode="External"/><Relationship Id="rId86" Type="http://schemas.openxmlformats.org/officeDocument/2006/relationships/hyperlink" Target="http://www.glennbartley.com/" TargetMode="External"/><Relationship Id="rId151" Type="http://schemas.openxmlformats.org/officeDocument/2006/relationships/hyperlink" Target="http://www.glennbartley.com/" TargetMode="External"/><Relationship Id="rId389" Type="http://schemas.openxmlformats.org/officeDocument/2006/relationships/hyperlink" Target="http://www.tringa.org/" TargetMode="External"/><Relationship Id="rId193" Type="http://schemas.openxmlformats.org/officeDocument/2006/relationships/hyperlink" Target="http://www.glennbartley.com/" TargetMode="External"/><Relationship Id="rId207" Type="http://schemas.openxmlformats.org/officeDocument/2006/relationships/hyperlink" Target="http://www.glennbartley.com/" TargetMode="External"/><Relationship Id="rId249" Type="http://schemas.openxmlformats.org/officeDocument/2006/relationships/hyperlink" Target="http://www.glennbartley.com/" TargetMode="External"/><Relationship Id="rId414" Type="http://schemas.openxmlformats.org/officeDocument/2006/relationships/hyperlink" Target="http://www.glennbartley.com/" TargetMode="External"/><Relationship Id="rId13" Type="http://schemas.openxmlformats.org/officeDocument/2006/relationships/hyperlink" Target="http://www.glennbartley.com/" TargetMode="External"/><Relationship Id="rId109" Type="http://schemas.openxmlformats.org/officeDocument/2006/relationships/hyperlink" Target="http://www.glennbartley.com/" TargetMode="External"/><Relationship Id="rId260" Type="http://schemas.openxmlformats.org/officeDocument/2006/relationships/hyperlink" Target="http://www.glennbartley.com/" TargetMode="External"/><Relationship Id="rId316" Type="http://schemas.openxmlformats.org/officeDocument/2006/relationships/hyperlink" Target="https://www.agami.nl/" TargetMode="External"/><Relationship Id="rId55" Type="http://schemas.openxmlformats.org/officeDocument/2006/relationships/hyperlink" Target="http://www.glennbartley.com/" TargetMode="External"/><Relationship Id="rId97" Type="http://schemas.openxmlformats.org/officeDocument/2006/relationships/hyperlink" Target="http://www.glennbartley.com/" TargetMode="External"/><Relationship Id="rId120" Type="http://schemas.openxmlformats.org/officeDocument/2006/relationships/hyperlink" Target="https://www.facebook.com/Denzil-Morgan-Photography-786259851389520" TargetMode="External"/><Relationship Id="rId358" Type="http://schemas.openxmlformats.org/officeDocument/2006/relationships/hyperlink" Target="https://flickr.com/photos/guiacalles" TargetMode="External"/><Relationship Id="rId162" Type="http://schemas.openxmlformats.org/officeDocument/2006/relationships/hyperlink" Target="http://www.glennbartley.com/" TargetMode="External"/><Relationship Id="rId218" Type="http://schemas.openxmlformats.org/officeDocument/2006/relationships/hyperlink" Target="http://www.glennbartley.com/" TargetMode="External"/><Relationship Id="rId271" Type="http://schemas.openxmlformats.org/officeDocument/2006/relationships/hyperlink" Target="http://www.glennbartley.com/" TargetMode="External"/><Relationship Id="rId24" Type="http://schemas.openxmlformats.org/officeDocument/2006/relationships/hyperlink" Target="http://www.glennbartley.com/" TargetMode="External"/><Relationship Id="rId66" Type="http://schemas.openxmlformats.org/officeDocument/2006/relationships/hyperlink" Target="http://www.glennbartley.com/" TargetMode="External"/><Relationship Id="rId131" Type="http://schemas.openxmlformats.org/officeDocument/2006/relationships/hyperlink" Target="http://www.glennbartley.com/" TargetMode="External"/><Relationship Id="rId327" Type="http://schemas.openxmlformats.org/officeDocument/2006/relationships/hyperlink" Target="https://www.agami.nl/" TargetMode="External"/><Relationship Id="rId369" Type="http://schemas.openxmlformats.org/officeDocument/2006/relationships/hyperlink" Target="http://www.glennbartley.com/" TargetMode="External"/><Relationship Id="rId173" Type="http://schemas.openxmlformats.org/officeDocument/2006/relationships/hyperlink" Target="https://timzurowski.smugmug.com/" TargetMode="External"/><Relationship Id="rId229" Type="http://schemas.openxmlformats.org/officeDocument/2006/relationships/hyperlink" Target="http://www.glennbartley.com/" TargetMode="External"/><Relationship Id="rId380" Type="http://schemas.openxmlformats.org/officeDocument/2006/relationships/hyperlink" Target="http://www.glennbartley.com/" TargetMode="External"/><Relationship Id="rId240" Type="http://schemas.openxmlformats.org/officeDocument/2006/relationships/hyperlink" Target="http://www.glennbartley.com/" TargetMode="External"/><Relationship Id="rId35" Type="http://schemas.openxmlformats.org/officeDocument/2006/relationships/hyperlink" Target="http://www.glennbartley.com/" TargetMode="External"/><Relationship Id="rId77" Type="http://schemas.openxmlformats.org/officeDocument/2006/relationships/hyperlink" Target="https://pbase.com/dubisha" TargetMode="External"/><Relationship Id="rId100" Type="http://schemas.openxmlformats.org/officeDocument/2006/relationships/hyperlink" Target="http://www.glennbartley.com/" TargetMode="External"/><Relationship Id="rId282" Type="http://schemas.openxmlformats.org/officeDocument/2006/relationships/hyperlink" Target="https://www.sapayoa.com/" TargetMode="External"/><Relationship Id="rId338" Type="http://schemas.openxmlformats.org/officeDocument/2006/relationships/hyperlink" Target="https://brazilbirdingexperts.com/" TargetMode="External"/><Relationship Id="rId8" Type="http://schemas.openxmlformats.org/officeDocument/2006/relationships/hyperlink" Target="http://www.glennbartley.com/" TargetMode="External"/><Relationship Id="rId142" Type="http://schemas.openxmlformats.org/officeDocument/2006/relationships/hyperlink" Target="https://brazilbirdingexperts.com/" TargetMode="External"/><Relationship Id="rId184" Type="http://schemas.openxmlformats.org/officeDocument/2006/relationships/hyperlink" Target="http://www.glennbartley.com/" TargetMode="External"/><Relationship Id="rId391" Type="http://schemas.openxmlformats.org/officeDocument/2006/relationships/hyperlink" Target="https://pbase.com/dubisha" TargetMode="External"/><Relationship Id="rId405" Type="http://schemas.openxmlformats.org/officeDocument/2006/relationships/hyperlink" Target="http://www.glennbartley.com/" TargetMode="External"/><Relationship Id="rId251" Type="http://schemas.openxmlformats.org/officeDocument/2006/relationships/hyperlink" Target="http://www.glennbartley.com/" TargetMode="External"/><Relationship Id="rId46" Type="http://schemas.openxmlformats.org/officeDocument/2006/relationships/hyperlink" Target="http://www.glennbartley.com/" TargetMode="External"/><Relationship Id="rId293" Type="http://schemas.openxmlformats.org/officeDocument/2006/relationships/hyperlink" Target="http://www.glennbartley.com/" TargetMode="External"/><Relationship Id="rId307" Type="http://schemas.openxmlformats.org/officeDocument/2006/relationships/hyperlink" Target="http://www.glennbartley.com/" TargetMode="External"/><Relationship Id="rId349" Type="http://schemas.openxmlformats.org/officeDocument/2006/relationships/hyperlink" Target="https://flickr.com/photos/133729470@N06" TargetMode="External"/><Relationship Id="rId88" Type="http://schemas.openxmlformats.org/officeDocument/2006/relationships/hyperlink" Target="http://www.glennbartley.com/" TargetMode="External"/><Relationship Id="rId111" Type="http://schemas.openxmlformats.org/officeDocument/2006/relationships/hyperlink" Target="http://www.glennbartley.com/" TargetMode="External"/><Relationship Id="rId153" Type="http://schemas.openxmlformats.org/officeDocument/2006/relationships/hyperlink" Target="http://www.glennbartley.com/" TargetMode="External"/><Relationship Id="rId195" Type="http://schemas.openxmlformats.org/officeDocument/2006/relationships/hyperlink" Target="http://www.glennbartley.com/" TargetMode="External"/><Relationship Id="rId209" Type="http://schemas.openxmlformats.org/officeDocument/2006/relationships/hyperlink" Target="http://www.glennbartley.com/" TargetMode="External"/><Relationship Id="rId360" Type="http://schemas.openxmlformats.org/officeDocument/2006/relationships/hyperlink" Target="http://www.glennbartley.com/" TargetMode="External"/><Relationship Id="rId416" Type="http://schemas.openxmlformats.org/officeDocument/2006/relationships/hyperlink" Target="http://www.glennbartley.com/" TargetMode="External"/><Relationship Id="rId220" Type="http://schemas.openxmlformats.org/officeDocument/2006/relationships/hyperlink" Target="http://www.glennbartley.com/" TargetMode="External"/><Relationship Id="rId15" Type="http://schemas.openxmlformats.org/officeDocument/2006/relationships/hyperlink" Target="http://www.glennbartley.com/" TargetMode="External"/><Relationship Id="rId57" Type="http://schemas.openxmlformats.org/officeDocument/2006/relationships/hyperlink" Target="http://www.glennbartley.com/" TargetMode="External"/><Relationship Id="rId262" Type="http://schemas.openxmlformats.org/officeDocument/2006/relationships/hyperlink" Target="http://www.glennbartley.com/" TargetMode="External"/><Relationship Id="rId318" Type="http://schemas.openxmlformats.org/officeDocument/2006/relationships/hyperlink" Target="https://www.agami.nl/" TargetMode="External"/><Relationship Id="rId99" Type="http://schemas.openxmlformats.org/officeDocument/2006/relationships/hyperlink" Target="http://www.glennbartley.com/" TargetMode="External"/><Relationship Id="rId122" Type="http://schemas.openxmlformats.org/officeDocument/2006/relationships/hyperlink" Target="https://www.facebook.com/Denzil-Morgan-Photography-786259851389520" TargetMode="External"/><Relationship Id="rId164" Type="http://schemas.openxmlformats.org/officeDocument/2006/relationships/hyperlink" Target="https://flickr.com/photos/oswaldo_cortes_aves" TargetMode="External"/><Relationship Id="rId371" Type="http://schemas.openxmlformats.org/officeDocument/2006/relationships/hyperlink" Target="http://www.glennbartley.com/" TargetMode="External"/><Relationship Id="rId26" Type="http://schemas.openxmlformats.org/officeDocument/2006/relationships/hyperlink" Target="http://www.glennbartley.com/" TargetMode="External"/><Relationship Id="rId231" Type="http://schemas.openxmlformats.org/officeDocument/2006/relationships/hyperlink" Target="http://www.glennbartley.com/" TargetMode="External"/><Relationship Id="rId273" Type="http://schemas.openxmlformats.org/officeDocument/2006/relationships/hyperlink" Target="http://www.glennbartley.com/" TargetMode="External"/><Relationship Id="rId329" Type="http://schemas.openxmlformats.org/officeDocument/2006/relationships/hyperlink" Target="https://www.agami.nl/" TargetMode="External"/><Relationship Id="rId68" Type="http://schemas.openxmlformats.org/officeDocument/2006/relationships/hyperlink" Target="http://www.glennbartley.com/" TargetMode="External"/><Relationship Id="rId133" Type="http://schemas.openxmlformats.org/officeDocument/2006/relationships/hyperlink" Target="http://www.glennbartley.com/" TargetMode="External"/><Relationship Id="rId175" Type="http://schemas.openxmlformats.org/officeDocument/2006/relationships/hyperlink" Target="https://www.alanmurphyphotography.com/" TargetMode="External"/><Relationship Id="rId340" Type="http://schemas.openxmlformats.org/officeDocument/2006/relationships/hyperlink" Target="https://brazilbirdingexperts.com/" TargetMode="External"/><Relationship Id="rId200" Type="http://schemas.openxmlformats.org/officeDocument/2006/relationships/hyperlink" Target="http://www.glennbartley.com/" TargetMode="External"/><Relationship Id="rId382" Type="http://schemas.openxmlformats.org/officeDocument/2006/relationships/hyperlink" Target="http://www.glennbartley.com/" TargetMode="External"/><Relationship Id="rId242" Type="http://schemas.openxmlformats.org/officeDocument/2006/relationships/hyperlink" Target="https://flickr.com/photos/jose_canas" TargetMode="External"/><Relationship Id="rId284" Type="http://schemas.openxmlformats.org/officeDocument/2006/relationships/hyperlink" Target="http://www.glennbartley.com/" TargetMode="External"/><Relationship Id="rId37" Type="http://schemas.openxmlformats.org/officeDocument/2006/relationships/hyperlink" Target="http://www.glennbartley.com/" TargetMode="External"/><Relationship Id="rId79" Type="http://schemas.openxmlformats.org/officeDocument/2006/relationships/hyperlink" Target="http://www.glennbartley.com/" TargetMode="External"/><Relationship Id="rId102" Type="http://schemas.openxmlformats.org/officeDocument/2006/relationships/hyperlink" Target="http://www.glennbartley.com/" TargetMode="External"/><Relationship Id="rId144" Type="http://schemas.openxmlformats.org/officeDocument/2006/relationships/hyperlink" Target="https://brazilbirdingexperts.com/" TargetMode="External"/><Relationship Id="rId90" Type="http://schemas.openxmlformats.org/officeDocument/2006/relationships/hyperlink" Target="https://www.deepgreenphotography.com/" TargetMode="External"/><Relationship Id="rId186" Type="http://schemas.openxmlformats.org/officeDocument/2006/relationships/hyperlink" Target="http://www.glennbartley.com/" TargetMode="External"/><Relationship Id="rId351" Type="http://schemas.openxmlformats.org/officeDocument/2006/relationships/hyperlink" Target="http://www.glennbartley.com/" TargetMode="External"/><Relationship Id="rId393" Type="http://schemas.openxmlformats.org/officeDocument/2006/relationships/hyperlink" Target="https://www.alanmurphyphotography.com/" TargetMode="External"/><Relationship Id="rId407" Type="http://schemas.openxmlformats.org/officeDocument/2006/relationships/hyperlink" Target="http://www.glennbartley.com/" TargetMode="External"/><Relationship Id="rId211" Type="http://schemas.openxmlformats.org/officeDocument/2006/relationships/hyperlink" Target="https://www.facebook.com/Denzil-Morgan-Photography-786259851389520" TargetMode="External"/><Relationship Id="rId253" Type="http://schemas.openxmlformats.org/officeDocument/2006/relationships/hyperlink" Target="http://www.glennbartley.com/" TargetMode="External"/><Relationship Id="rId295" Type="http://schemas.openxmlformats.org/officeDocument/2006/relationships/hyperlink" Target="http://www.glennbartley.com/" TargetMode="External"/><Relationship Id="rId309" Type="http://schemas.openxmlformats.org/officeDocument/2006/relationships/hyperlink" Target="http://www.glennbartley.com/" TargetMode="External"/><Relationship Id="rId48" Type="http://schemas.openxmlformats.org/officeDocument/2006/relationships/hyperlink" Target="http://www.glennbartley.com/" TargetMode="External"/><Relationship Id="rId113" Type="http://schemas.openxmlformats.org/officeDocument/2006/relationships/hyperlink" Target="http://www.glennbartley.com/" TargetMode="External"/><Relationship Id="rId320" Type="http://schemas.openxmlformats.org/officeDocument/2006/relationships/hyperlink" Target="https://www.agami.nl/" TargetMode="External"/><Relationship Id="rId155" Type="http://schemas.openxmlformats.org/officeDocument/2006/relationships/hyperlink" Target="https://flickr.com/photos/jose_canas" TargetMode="External"/><Relationship Id="rId197" Type="http://schemas.openxmlformats.org/officeDocument/2006/relationships/hyperlink" Target="http://www.glennbartley.com/" TargetMode="External"/><Relationship Id="rId362" Type="http://schemas.openxmlformats.org/officeDocument/2006/relationships/hyperlink" Target="http://www.glennbartley.com/" TargetMode="External"/><Relationship Id="rId418" Type="http://schemas.openxmlformats.org/officeDocument/2006/relationships/hyperlink" Target="http://www.glennbartley.com/" TargetMode="External"/><Relationship Id="rId222" Type="http://schemas.openxmlformats.org/officeDocument/2006/relationships/hyperlink" Target="http://www.glennbartley.com/" TargetMode="External"/><Relationship Id="rId264" Type="http://schemas.openxmlformats.org/officeDocument/2006/relationships/hyperlink" Target="http://www.glennbartle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DF4D7-409C-4743-B809-BC739A13BD01}">
  <dimension ref="A3:G85"/>
  <sheetViews>
    <sheetView workbookViewId="0">
      <selection activeCell="G10" sqref="G10"/>
    </sheetView>
  </sheetViews>
  <sheetFormatPr baseColWidth="10" defaultRowHeight="16" x14ac:dyDescent="0.2"/>
  <cols>
    <col min="1" max="1" width="45.33203125" bestFit="1" customWidth="1"/>
    <col min="2" max="2" width="19.6640625" bestFit="1" customWidth="1"/>
    <col min="5" max="5" width="45.33203125" bestFit="1" customWidth="1"/>
  </cols>
  <sheetData>
    <row r="3" spans="1:7" x14ac:dyDescent="0.2">
      <c r="A3" s="27" t="s">
        <v>487</v>
      </c>
      <c r="B3" t="s">
        <v>488</v>
      </c>
    </row>
    <row r="4" spans="1:7" x14ac:dyDescent="0.2">
      <c r="A4" s="18" t="s">
        <v>330</v>
      </c>
      <c r="B4" s="28">
        <v>1</v>
      </c>
      <c r="D4">
        <v>1</v>
      </c>
      <c r="E4" s="18" t="s">
        <v>330</v>
      </c>
      <c r="F4" s="28">
        <v>1</v>
      </c>
    </row>
    <row r="5" spans="1:7" x14ac:dyDescent="0.2">
      <c r="A5" s="18" t="s">
        <v>236</v>
      </c>
      <c r="B5" s="28">
        <v>6</v>
      </c>
      <c r="D5">
        <v>2</v>
      </c>
      <c r="E5" s="18" t="s">
        <v>236</v>
      </c>
      <c r="F5" s="28">
        <v>6</v>
      </c>
    </row>
    <row r="6" spans="1:7" x14ac:dyDescent="0.2">
      <c r="A6" s="18" t="s">
        <v>357</v>
      </c>
      <c r="B6" s="28">
        <v>1</v>
      </c>
      <c r="D6">
        <v>3</v>
      </c>
      <c r="E6" s="18" t="s">
        <v>357</v>
      </c>
      <c r="F6" s="28">
        <v>1</v>
      </c>
    </row>
    <row r="7" spans="1:7" x14ac:dyDescent="0.2">
      <c r="A7" s="18" t="s">
        <v>442</v>
      </c>
      <c r="B7" s="28">
        <v>1</v>
      </c>
      <c r="D7">
        <v>4</v>
      </c>
      <c r="E7" s="18" t="s">
        <v>442</v>
      </c>
      <c r="F7" s="28">
        <v>1</v>
      </c>
    </row>
    <row r="8" spans="1:7" x14ac:dyDescent="0.2">
      <c r="A8" s="18" t="s">
        <v>393</v>
      </c>
      <c r="B8" s="28">
        <v>2</v>
      </c>
      <c r="D8">
        <v>5</v>
      </c>
      <c r="E8" s="18" t="s">
        <v>393</v>
      </c>
      <c r="F8" s="28">
        <v>2</v>
      </c>
    </row>
    <row r="9" spans="1:7" x14ac:dyDescent="0.2">
      <c r="A9" s="18" t="s">
        <v>276</v>
      </c>
      <c r="B9" s="28">
        <v>84</v>
      </c>
      <c r="D9" s="29">
        <v>6</v>
      </c>
      <c r="E9" s="18" t="s">
        <v>276</v>
      </c>
      <c r="F9" s="28">
        <v>84</v>
      </c>
    </row>
    <row r="10" spans="1:7" x14ac:dyDescent="0.2">
      <c r="A10" s="18" t="s">
        <v>314</v>
      </c>
      <c r="B10" s="28">
        <v>2</v>
      </c>
      <c r="D10">
        <v>7</v>
      </c>
      <c r="E10" s="18" t="s">
        <v>314</v>
      </c>
      <c r="F10" s="28">
        <v>2</v>
      </c>
      <c r="G10" s="28">
        <v>1</v>
      </c>
    </row>
    <row r="11" spans="1:7" x14ac:dyDescent="0.2">
      <c r="A11" s="18" t="s">
        <v>313</v>
      </c>
      <c r="B11" s="28">
        <v>2</v>
      </c>
      <c r="D11">
        <v>8</v>
      </c>
      <c r="E11" s="18" t="s">
        <v>313</v>
      </c>
      <c r="F11" s="28">
        <v>2</v>
      </c>
    </row>
    <row r="12" spans="1:7" x14ac:dyDescent="0.2">
      <c r="A12" s="18" t="s">
        <v>244</v>
      </c>
      <c r="B12" s="28">
        <v>2</v>
      </c>
      <c r="D12">
        <v>9</v>
      </c>
      <c r="E12" s="18" t="s">
        <v>244</v>
      </c>
      <c r="F12" s="28">
        <v>2</v>
      </c>
    </row>
    <row r="13" spans="1:7" x14ac:dyDescent="0.2">
      <c r="A13" s="18" t="s">
        <v>420</v>
      </c>
      <c r="B13" s="28">
        <v>1</v>
      </c>
      <c r="D13">
        <v>10</v>
      </c>
      <c r="E13" s="18" t="s">
        <v>420</v>
      </c>
      <c r="F13" s="28">
        <v>1</v>
      </c>
    </row>
    <row r="14" spans="1:7" x14ac:dyDescent="0.2">
      <c r="A14" s="18" t="s">
        <v>395</v>
      </c>
      <c r="B14" s="28">
        <v>1</v>
      </c>
      <c r="D14">
        <v>11</v>
      </c>
      <c r="E14" s="18" t="s">
        <v>395</v>
      </c>
      <c r="F14" s="28">
        <v>1</v>
      </c>
    </row>
    <row r="15" spans="1:7" x14ac:dyDescent="0.2">
      <c r="A15" s="18" t="s">
        <v>360</v>
      </c>
      <c r="B15" s="28">
        <v>1</v>
      </c>
      <c r="D15">
        <v>12</v>
      </c>
      <c r="E15" s="18" t="s">
        <v>360</v>
      </c>
      <c r="F15" s="28">
        <v>1</v>
      </c>
    </row>
    <row r="16" spans="1:7" x14ac:dyDescent="0.2">
      <c r="A16" s="18" t="s">
        <v>92</v>
      </c>
      <c r="B16" s="28">
        <v>4</v>
      </c>
      <c r="D16">
        <v>13</v>
      </c>
      <c r="E16" s="18" t="s">
        <v>92</v>
      </c>
      <c r="F16" s="28">
        <v>4</v>
      </c>
    </row>
    <row r="17" spans="1:6" x14ac:dyDescent="0.2">
      <c r="A17" s="18" t="s">
        <v>320</v>
      </c>
      <c r="B17" s="28">
        <v>1</v>
      </c>
      <c r="D17">
        <v>14</v>
      </c>
      <c r="E17" s="18" t="s">
        <v>320</v>
      </c>
      <c r="F17" s="28">
        <v>1</v>
      </c>
    </row>
    <row r="18" spans="1:6" x14ac:dyDescent="0.2">
      <c r="A18" s="18" t="s">
        <v>257</v>
      </c>
      <c r="B18" s="28">
        <v>1</v>
      </c>
      <c r="D18">
        <v>15</v>
      </c>
      <c r="E18" s="18" t="s">
        <v>257</v>
      </c>
      <c r="F18" s="28">
        <v>1</v>
      </c>
    </row>
    <row r="19" spans="1:6" x14ac:dyDescent="0.2">
      <c r="A19" s="18" t="s">
        <v>97</v>
      </c>
      <c r="B19" s="28">
        <v>17</v>
      </c>
      <c r="D19">
        <v>16</v>
      </c>
      <c r="E19" s="18" t="s">
        <v>97</v>
      </c>
      <c r="F19" s="28">
        <v>17</v>
      </c>
    </row>
    <row r="20" spans="1:6" x14ac:dyDescent="0.2">
      <c r="A20" s="18" t="s">
        <v>33</v>
      </c>
      <c r="B20" s="28">
        <v>1</v>
      </c>
      <c r="D20">
        <v>17</v>
      </c>
      <c r="E20" s="18" t="s">
        <v>33</v>
      </c>
      <c r="F20" s="28">
        <v>1</v>
      </c>
    </row>
    <row r="21" spans="1:6" x14ac:dyDescent="0.2">
      <c r="A21" s="18" t="s">
        <v>408</v>
      </c>
      <c r="B21" s="28">
        <v>3</v>
      </c>
      <c r="D21">
        <v>18</v>
      </c>
      <c r="E21" s="18" t="s">
        <v>408</v>
      </c>
      <c r="F21" s="28">
        <v>3</v>
      </c>
    </row>
    <row r="22" spans="1:6" x14ac:dyDescent="0.2">
      <c r="A22" s="18" t="s">
        <v>51</v>
      </c>
      <c r="B22" s="28">
        <v>1</v>
      </c>
      <c r="D22">
        <v>19</v>
      </c>
      <c r="E22" s="18" t="s">
        <v>51</v>
      </c>
      <c r="F22" s="28">
        <v>1</v>
      </c>
    </row>
    <row r="23" spans="1:6" x14ac:dyDescent="0.2">
      <c r="A23" s="18" t="s">
        <v>377</v>
      </c>
      <c r="B23" s="28">
        <v>2</v>
      </c>
      <c r="D23">
        <v>20</v>
      </c>
      <c r="E23" s="18" t="s">
        <v>377</v>
      </c>
      <c r="F23" s="28">
        <v>2</v>
      </c>
    </row>
    <row r="24" spans="1:6" x14ac:dyDescent="0.2">
      <c r="A24" s="18" t="s">
        <v>284</v>
      </c>
      <c r="B24" s="28">
        <v>1</v>
      </c>
      <c r="D24">
        <v>21</v>
      </c>
      <c r="E24" s="18" t="s">
        <v>284</v>
      </c>
      <c r="F24" s="28">
        <v>1</v>
      </c>
    </row>
    <row r="25" spans="1:6" x14ac:dyDescent="0.2">
      <c r="A25" s="18" t="s">
        <v>359</v>
      </c>
      <c r="B25" s="28">
        <v>1</v>
      </c>
      <c r="D25">
        <v>22</v>
      </c>
      <c r="E25" s="18" t="s">
        <v>359</v>
      </c>
      <c r="F25" s="28">
        <v>1</v>
      </c>
    </row>
    <row r="26" spans="1:6" x14ac:dyDescent="0.2">
      <c r="A26" s="18" t="s">
        <v>49</v>
      </c>
      <c r="B26" s="28">
        <v>8</v>
      </c>
      <c r="D26">
        <v>23</v>
      </c>
      <c r="E26" s="18" t="s">
        <v>49</v>
      </c>
      <c r="F26" s="28">
        <v>8</v>
      </c>
    </row>
    <row r="27" spans="1:6" x14ac:dyDescent="0.2">
      <c r="A27" s="18" t="s">
        <v>365</v>
      </c>
      <c r="B27" s="28">
        <v>1</v>
      </c>
      <c r="D27">
        <v>24</v>
      </c>
      <c r="E27" s="18" t="s">
        <v>365</v>
      </c>
      <c r="F27" s="28">
        <v>1</v>
      </c>
    </row>
    <row r="28" spans="1:6" x14ac:dyDescent="0.2">
      <c r="A28" s="18" t="s">
        <v>317</v>
      </c>
      <c r="B28" s="28">
        <v>1</v>
      </c>
      <c r="D28">
        <v>25</v>
      </c>
      <c r="E28" s="18" t="s">
        <v>317</v>
      </c>
      <c r="F28" s="28">
        <v>1</v>
      </c>
    </row>
    <row r="29" spans="1:6" x14ac:dyDescent="0.2">
      <c r="A29" s="18" t="s">
        <v>124</v>
      </c>
      <c r="B29" s="28">
        <v>6</v>
      </c>
      <c r="D29">
        <v>26</v>
      </c>
      <c r="E29" s="18" t="s">
        <v>124</v>
      </c>
      <c r="F29" s="28">
        <v>6</v>
      </c>
    </row>
    <row r="30" spans="1:6" x14ac:dyDescent="0.2">
      <c r="A30" s="18" t="s">
        <v>385</v>
      </c>
      <c r="B30" s="28">
        <v>1</v>
      </c>
      <c r="D30">
        <v>27</v>
      </c>
      <c r="E30" s="18" t="s">
        <v>385</v>
      </c>
      <c r="F30" s="28">
        <v>1</v>
      </c>
    </row>
    <row r="31" spans="1:6" x14ac:dyDescent="0.2">
      <c r="A31" s="18" t="s">
        <v>255</v>
      </c>
      <c r="B31" s="28">
        <v>6</v>
      </c>
      <c r="D31">
        <v>28</v>
      </c>
      <c r="E31" s="18" t="s">
        <v>255</v>
      </c>
      <c r="F31" s="28">
        <v>6</v>
      </c>
    </row>
    <row r="32" spans="1:6" x14ac:dyDescent="0.2">
      <c r="A32" s="18" t="s">
        <v>454</v>
      </c>
      <c r="B32" s="28">
        <v>1</v>
      </c>
      <c r="D32">
        <v>29</v>
      </c>
      <c r="E32" s="18" t="s">
        <v>454</v>
      </c>
      <c r="F32" s="28">
        <v>1</v>
      </c>
    </row>
    <row r="33" spans="1:6" x14ac:dyDescent="0.2">
      <c r="A33" s="18" t="s">
        <v>372</v>
      </c>
      <c r="B33" s="28">
        <v>1</v>
      </c>
      <c r="D33">
        <v>30</v>
      </c>
      <c r="E33" s="18" t="s">
        <v>372</v>
      </c>
      <c r="F33" s="28">
        <v>1</v>
      </c>
    </row>
    <row r="34" spans="1:6" x14ac:dyDescent="0.2">
      <c r="A34" s="18" t="s">
        <v>423</v>
      </c>
      <c r="B34" s="28">
        <v>1</v>
      </c>
      <c r="D34">
        <v>31</v>
      </c>
      <c r="E34" s="18" t="s">
        <v>423</v>
      </c>
      <c r="F34" s="28">
        <v>1</v>
      </c>
    </row>
    <row r="35" spans="1:6" x14ac:dyDescent="0.2">
      <c r="A35" s="18" t="s">
        <v>34</v>
      </c>
      <c r="B35" s="28">
        <v>1</v>
      </c>
      <c r="D35">
        <v>32</v>
      </c>
      <c r="E35" s="18" t="s">
        <v>34</v>
      </c>
      <c r="F35" s="28">
        <v>1</v>
      </c>
    </row>
    <row r="36" spans="1:6" x14ac:dyDescent="0.2">
      <c r="A36" s="18" t="s">
        <v>358</v>
      </c>
      <c r="B36" s="28">
        <v>1</v>
      </c>
      <c r="D36" s="29">
        <v>33</v>
      </c>
      <c r="E36" s="18" t="s">
        <v>358</v>
      </c>
      <c r="F36" s="28">
        <v>1</v>
      </c>
    </row>
    <row r="37" spans="1:6" x14ac:dyDescent="0.2">
      <c r="A37" s="18" t="s">
        <v>440</v>
      </c>
      <c r="B37" s="28">
        <v>1</v>
      </c>
      <c r="D37">
        <v>34</v>
      </c>
      <c r="E37" s="18" t="s">
        <v>440</v>
      </c>
      <c r="F37" s="28">
        <v>1</v>
      </c>
    </row>
    <row r="38" spans="1:6" x14ac:dyDescent="0.2">
      <c r="A38" s="18" t="s">
        <v>11</v>
      </c>
      <c r="B38" s="28">
        <v>314</v>
      </c>
      <c r="D38">
        <v>35</v>
      </c>
      <c r="E38" s="18" t="s">
        <v>11</v>
      </c>
      <c r="F38" s="28">
        <v>316</v>
      </c>
    </row>
    <row r="39" spans="1:6" x14ac:dyDescent="0.2">
      <c r="A39" s="18" t="s">
        <v>287</v>
      </c>
      <c r="B39" s="28">
        <v>1</v>
      </c>
      <c r="D39">
        <v>36</v>
      </c>
      <c r="E39" s="18" t="s">
        <v>287</v>
      </c>
      <c r="F39" s="28">
        <v>1</v>
      </c>
    </row>
    <row r="40" spans="1:6" x14ac:dyDescent="0.2">
      <c r="A40" s="18" t="s">
        <v>275</v>
      </c>
      <c r="B40" s="28">
        <v>4</v>
      </c>
      <c r="D40" s="29">
        <v>37</v>
      </c>
      <c r="E40" s="18" t="s">
        <v>275</v>
      </c>
      <c r="F40" s="28">
        <v>4</v>
      </c>
    </row>
    <row r="41" spans="1:6" x14ac:dyDescent="0.2">
      <c r="A41" s="18" t="s">
        <v>138</v>
      </c>
      <c r="B41" s="28">
        <v>3</v>
      </c>
      <c r="D41">
        <v>38</v>
      </c>
      <c r="E41" s="18" t="s">
        <v>138</v>
      </c>
      <c r="F41" s="28">
        <v>3</v>
      </c>
    </row>
    <row r="42" spans="1:6" x14ac:dyDescent="0.2">
      <c r="A42" s="18" t="s">
        <v>266</v>
      </c>
      <c r="B42" s="28">
        <v>2</v>
      </c>
      <c r="D42">
        <v>39</v>
      </c>
      <c r="E42" s="18" t="s">
        <v>266</v>
      </c>
      <c r="F42" s="28">
        <v>2</v>
      </c>
    </row>
    <row r="43" spans="1:6" x14ac:dyDescent="0.2">
      <c r="A43" s="18" t="s">
        <v>285</v>
      </c>
      <c r="B43" s="28">
        <v>1</v>
      </c>
      <c r="D43">
        <v>40</v>
      </c>
      <c r="E43" s="18" t="s">
        <v>285</v>
      </c>
      <c r="F43" s="28">
        <v>1</v>
      </c>
    </row>
    <row r="44" spans="1:6" x14ac:dyDescent="0.2">
      <c r="A44" s="18" t="s">
        <v>161</v>
      </c>
      <c r="B44" s="28">
        <v>1</v>
      </c>
      <c r="D44">
        <v>41</v>
      </c>
      <c r="E44" s="18" t="s">
        <v>161</v>
      </c>
      <c r="F44" s="28">
        <v>1</v>
      </c>
    </row>
    <row r="45" spans="1:6" x14ac:dyDescent="0.2">
      <c r="A45" s="18" t="s">
        <v>74</v>
      </c>
      <c r="B45" s="28">
        <v>1</v>
      </c>
      <c r="D45">
        <v>42</v>
      </c>
      <c r="E45" s="18" t="s">
        <v>74</v>
      </c>
      <c r="F45" s="28">
        <v>1</v>
      </c>
    </row>
    <row r="46" spans="1:6" x14ac:dyDescent="0.2">
      <c r="A46" s="18" t="s">
        <v>467</v>
      </c>
      <c r="B46" s="28">
        <v>1</v>
      </c>
      <c r="D46">
        <v>43</v>
      </c>
      <c r="E46" s="18" t="s">
        <v>467</v>
      </c>
      <c r="F46" s="28">
        <v>1</v>
      </c>
    </row>
    <row r="47" spans="1:6" x14ac:dyDescent="0.2">
      <c r="A47" s="18" t="s">
        <v>465</v>
      </c>
      <c r="B47" s="28">
        <v>2</v>
      </c>
      <c r="D47">
        <v>44</v>
      </c>
      <c r="E47" s="18" t="s">
        <v>465</v>
      </c>
      <c r="F47" s="28">
        <v>2</v>
      </c>
    </row>
    <row r="48" spans="1:6" x14ac:dyDescent="0.2">
      <c r="A48" s="18" t="s">
        <v>375</v>
      </c>
      <c r="B48" s="28">
        <v>2</v>
      </c>
      <c r="D48">
        <v>45</v>
      </c>
      <c r="E48" s="18" t="s">
        <v>375</v>
      </c>
      <c r="F48" s="28">
        <v>2</v>
      </c>
    </row>
    <row r="49" spans="1:6" x14ac:dyDescent="0.2">
      <c r="A49" s="18" t="s">
        <v>107</v>
      </c>
      <c r="B49" s="28">
        <v>1</v>
      </c>
      <c r="D49">
        <v>46</v>
      </c>
      <c r="E49" s="18" t="s">
        <v>107</v>
      </c>
      <c r="F49" s="28">
        <v>1</v>
      </c>
    </row>
    <row r="50" spans="1:6" x14ac:dyDescent="0.2">
      <c r="A50" s="18" t="s">
        <v>289</v>
      </c>
      <c r="B50" s="28">
        <v>2</v>
      </c>
      <c r="D50">
        <v>47</v>
      </c>
      <c r="E50" s="18" t="s">
        <v>289</v>
      </c>
      <c r="F50" s="28">
        <v>2</v>
      </c>
    </row>
    <row r="51" spans="1:6" x14ac:dyDescent="0.2">
      <c r="A51" s="18" t="s">
        <v>379</v>
      </c>
      <c r="B51" s="28">
        <v>1</v>
      </c>
      <c r="D51">
        <v>48</v>
      </c>
      <c r="E51" s="18" t="s">
        <v>379</v>
      </c>
      <c r="F51" s="28">
        <v>1</v>
      </c>
    </row>
    <row r="52" spans="1:6" x14ac:dyDescent="0.2">
      <c r="A52" s="18" t="s">
        <v>143</v>
      </c>
      <c r="B52" s="28">
        <v>1</v>
      </c>
      <c r="D52">
        <v>49</v>
      </c>
      <c r="E52" s="18" t="s">
        <v>143</v>
      </c>
      <c r="F52" s="28">
        <v>1</v>
      </c>
    </row>
    <row r="53" spans="1:6" x14ac:dyDescent="0.2">
      <c r="A53" s="18" t="s">
        <v>219</v>
      </c>
      <c r="B53" s="28">
        <v>3</v>
      </c>
      <c r="D53">
        <v>50</v>
      </c>
      <c r="E53" s="18" t="s">
        <v>219</v>
      </c>
      <c r="F53" s="28">
        <v>3</v>
      </c>
    </row>
    <row r="54" spans="1:6" x14ac:dyDescent="0.2">
      <c r="A54" s="18" t="s">
        <v>264</v>
      </c>
      <c r="B54" s="28">
        <v>1</v>
      </c>
      <c r="D54">
        <v>51</v>
      </c>
      <c r="E54" s="18" t="s">
        <v>264</v>
      </c>
      <c r="F54" s="28">
        <v>1</v>
      </c>
    </row>
    <row r="55" spans="1:6" x14ac:dyDescent="0.2">
      <c r="A55" s="18" t="s">
        <v>405</v>
      </c>
      <c r="B55" s="28">
        <v>2</v>
      </c>
      <c r="D55">
        <v>52</v>
      </c>
      <c r="E55" s="18" t="s">
        <v>405</v>
      </c>
      <c r="F55" s="28">
        <v>2</v>
      </c>
    </row>
    <row r="56" spans="1:6" x14ac:dyDescent="0.2">
      <c r="A56" s="18" t="s">
        <v>130</v>
      </c>
      <c r="B56" s="28">
        <v>3</v>
      </c>
      <c r="D56">
        <v>53</v>
      </c>
      <c r="E56" s="18" t="s">
        <v>130</v>
      </c>
      <c r="F56" s="28">
        <v>3</v>
      </c>
    </row>
    <row r="57" spans="1:6" x14ac:dyDescent="0.2">
      <c r="A57" s="18" t="s">
        <v>389</v>
      </c>
      <c r="B57" s="28">
        <v>1</v>
      </c>
      <c r="D57">
        <v>54</v>
      </c>
      <c r="E57" s="18" t="s">
        <v>389</v>
      </c>
      <c r="F57" s="28">
        <v>1</v>
      </c>
    </row>
    <row r="58" spans="1:6" x14ac:dyDescent="0.2">
      <c r="A58" s="18" t="s">
        <v>248</v>
      </c>
      <c r="B58" s="28">
        <v>2</v>
      </c>
      <c r="D58">
        <v>55</v>
      </c>
      <c r="E58" s="18" t="s">
        <v>248</v>
      </c>
      <c r="F58" s="28">
        <v>2</v>
      </c>
    </row>
    <row r="59" spans="1:6" x14ac:dyDescent="0.2">
      <c r="A59" s="18" t="s">
        <v>338</v>
      </c>
      <c r="B59" s="28">
        <v>2</v>
      </c>
      <c r="D59">
        <v>56</v>
      </c>
      <c r="E59" s="18" t="s">
        <v>338</v>
      </c>
      <c r="F59" s="28">
        <v>2</v>
      </c>
    </row>
    <row r="60" spans="1:6" x14ac:dyDescent="0.2">
      <c r="A60" s="18" t="s">
        <v>231</v>
      </c>
      <c r="B60" s="28">
        <v>1</v>
      </c>
      <c r="D60" s="29">
        <v>57</v>
      </c>
      <c r="E60" s="18" t="s">
        <v>231</v>
      </c>
      <c r="F60" s="28">
        <v>1</v>
      </c>
    </row>
    <row r="61" spans="1:6" x14ac:dyDescent="0.2">
      <c r="A61" s="18" t="s">
        <v>418</v>
      </c>
      <c r="B61" s="28">
        <v>2</v>
      </c>
      <c r="D61">
        <v>58</v>
      </c>
      <c r="E61" s="18" t="s">
        <v>418</v>
      </c>
      <c r="F61" s="28">
        <v>2</v>
      </c>
    </row>
    <row r="62" spans="1:6" x14ac:dyDescent="0.2">
      <c r="A62" s="18" t="s">
        <v>212</v>
      </c>
      <c r="B62" s="28">
        <v>3</v>
      </c>
      <c r="D62">
        <v>59</v>
      </c>
      <c r="E62" s="18" t="s">
        <v>212</v>
      </c>
      <c r="F62" s="28">
        <v>3</v>
      </c>
    </row>
    <row r="63" spans="1:6" x14ac:dyDescent="0.2">
      <c r="A63" s="18" t="s">
        <v>87</v>
      </c>
      <c r="B63" s="28">
        <v>1</v>
      </c>
      <c r="D63">
        <v>60</v>
      </c>
      <c r="E63" s="18" t="s">
        <v>87</v>
      </c>
      <c r="F63" s="28">
        <v>1</v>
      </c>
    </row>
    <row r="64" spans="1:6" x14ac:dyDescent="0.2">
      <c r="A64" s="18" t="s">
        <v>411</v>
      </c>
      <c r="B64" s="28">
        <v>1</v>
      </c>
      <c r="D64">
        <v>61</v>
      </c>
      <c r="E64" s="18" t="s">
        <v>411</v>
      </c>
      <c r="F64" s="28">
        <v>1</v>
      </c>
    </row>
    <row r="65" spans="1:6" x14ac:dyDescent="0.2">
      <c r="A65" s="18" t="s">
        <v>315</v>
      </c>
      <c r="B65" s="28">
        <v>2</v>
      </c>
      <c r="D65">
        <v>62</v>
      </c>
      <c r="E65" s="18" t="s">
        <v>315</v>
      </c>
      <c r="F65" s="28">
        <v>2</v>
      </c>
    </row>
    <row r="66" spans="1:6" x14ac:dyDescent="0.2">
      <c r="A66" s="18" t="s">
        <v>24</v>
      </c>
      <c r="B66" s="28">
        <v>1</v>
      </c>
      <c r="D66">
        <v>63</v>
      </c>
      <c r="E66" s="18" t="s">
        <v>24</v>
      </c>
      <c r="F66" s="28">
        <v>1</v>
      </c>
    </row>
    <row r="67" spans="1:6" x14ac:dyDescent="0.2">
      <c r="A67" s="18" t="s">
        <v>135</v>
      </c>
      <c r="B67" s="28">
        <v>1</v>
      </c>
      <c r="D67">
        <v>64</v>
      </c>
      <c r="E67" s="18" t="s">
        <v>135</v>
      </c>
      <c r="F67" s="28">
        <v>1</v>
      </c>
    </row>
    <row r="68" spans="1:6" x14ac:dyDescent="0.2">
      <c r="A68" s="18" t="s">
        <v>230</v>
      </c>
      <c r="B68" s="28">
        <v>3</v>
      </c>
      <c r="D68">
        <v>65</v>
      </c>
      <c r="E68" s="18" t="s">
        <v>230</v>
      </c>
      <c r="F68" s="28">
        <v>3</v>
      </c>
    </row>
    <row r="69" spans="1:6" x14ac:dyDescent="0.2">
      <c r="A69" s="18" t="s">
        <v>398</v>
      </c>
      <c r="B69" s="28">
        <v>1</v>
      </c>
      <c r="D69">
        <v>66</v>
      </c>
      <c r="E69" s="18" t="s">
        <v>398</v>
      </c>
      <c r="F69" s="28">
        <v>1</v>
      </c>
    </row>
    <row r="70" spans="1:6" x14ac:dyDescent="0.2">
      <c r="A70" s="18" t="s">
        <v>391</v>
      </c>
      <c r="B70" s="28">
        <v>1</v>
      </c>
      <c r="D70">
        <v>67</v>
      </c>
      <c r="E70" s="18" t="s">
        <v>391</v>
      </c>
      <c r="F70" s="28">
        <v>1</v>
      </c>
    </row>
    <row r="71" spans="1:6" x14ac:dyDescent="0.2">
      <c r="A71" s="18" t="s">
        <v>151</v>
      </c>
      <c r="B71" s="28">
        <v>1</v>
      </c>
      <c r="D71">
        <v>68</v>
      </c>
      <c r="E71" s="18" t="s">
        <v>151</v>
      </c>
      <c r="F71" s="28">
        <v>1</v>
      </c>
    </row>
    <row r="72" spans="1:6" x14ac:dyDescent="0.2">
      <c r="A72" s="18" t="s">
        <v>260</v>
      </c>
      <c r="B72" s="28">
        <v>1</v>
      </c>
      <c r="D72">
        <v>69</v>
      </c>
      <c r="E72" s="18" t="s">
        <v>260</v>
      </c>
      <c r="F72" s="28">
        <v>1</v>
      </c>
    </row>
    <row r="73" spans="1:6" x14ac:dyDescent="0.2">
      <c r="A73" s="18" t="s">
        <v>367</v>
      </c>
      <c r="B73" s="28">
        <v>1</v>
      </c>
      <c r="D73">
        <v>70</v>
      </c>
      <c r="E73" s="18" t="s">
        <v>367</v>
      </c>
      <c r="F73" s="28">
        <v>1</v>
      </c>
    </row>
    <row r="74" spans="1:6" x14ac:dyDescent="0.2">
      <c r="A74" s="18" t="s">
        <v>363</v>
      </c>
      <c r="B74" s="28">
        <v>1</v>
      </c>
      <c r="D74">
        <v>71</v>
      </c>
      <c r="E74" s="18" t="s">
        <v>363</v>
      </c>
      <c r="F74" s="28">
        <v>1</v>
      </c>
    </row>
    <row r="75" spans="1:6" x14ac:dyDescent="0.2">
      <c r="A75" s="18" t="s">
        <v>242</v>
      </c>
      <c r="B75" s="28">
        <v>2</v>
      </c>
      <c r="D75">
        <v>72</v>
      </c>
      <c r="E75" s="18" t="s">
        <v>242</v>
      </c>
      <c r="F75" s="28">
        <v>2</v>
      </c>
    </row>
    <row r="76" spans="1:6" x14ac:dyDescent="0.2">
      <c r="A76" s="18" t="s">
        <v>466</v>
      </c>
      <c r="B76" s="28">
        <v>1</v>
      </c>
      <c r="D76" s="29">
        <v>73</v>
      </c>
      <c r="E76" s="18" t="s">
        <v>466</v>
      </c>
      <c r="F76" s="28">
        <v>1</v>
      </c>
    </row>
    <row r="77" spans="1:6" x14ac:dyDescent="0.2">
      <c r="A77" s="18" t="s">
        <v>208</v>
      </c>
      <c r="B77" s="28">
        <v>2</v>
      </c>
      <c r="D77">
        <v>74</v>
      </c>
      <c r="E77" s="18" t="s">
        <v>208</v>
      </c>
      <c r="F77" s="28">
        <v>2</v>
      </c>
    </row>
    <row r="78" spans="1:6" x14ac:dyDescent="0.2">
      <c r="A78" s="18" t="s">
        <v>356</v>
      </c>
      <c r="B78" s="28">
        <v>1</v>
      </c>
      <c r="D78">
        <v>75</v>
      </c>
      <c r="E78" s="18" t="s">
        <v>356</v>
      </c>
      <c r="F78" s="28">
        <v>1</v>
      </c>
    </row>
    <row r="79" spans="1:6" x14ac:dyDescent="0.2">
      <c r="A79" s="18" t="s">
        <v>348</v>
      </c>
      <c r="B79" s="28">
        <v>1</v>
      </c>
      <c r="D79">
        <v>76</v>
      </c>
      <c r="E79" s="18" t="s">
        <v>348</v>
      </c>
      <c r="F79" s="28">
        <v>1</v>
      </c>
    </row>
    <row r="80" spans="1:6" x14ac:dyDescent="0.2">
      <c r="A80" s="18" t="s">
        <v>452</v>
      </c>
      <c r="B80" s="28">
        <v>1</v>
      </c>
      <c r="D80">
        <v>77</v>
      </c>
      <c r="E80" s="18" t="s">
        <v>452</v>
      </c>
      <c r="F80" s="28">
        <v>1</v>
      </c>
    </row>
    <row r="81" spans="1:6" x14ac:dyDescent="0.2">
      <c r="A81" s="18" t="s">
        <v>486</v>
      </c>
      <c r="B81" s="28">
        <v>545</v>
      </c>
    </row>
    <row r="82" spans="1:6" x14ac:dyDescent="0.2">
      <c r="D82">
        <f>1+1+1+1+1</f>
        <v>5</v>
      </c>
      <c r="E82" s="18" t="s">
        <v>489</v>
      </c>
    </row>
    <row r="83" spans="1:6" x14ac:dyDescent="0.2">
      <c r="D83">
        <v>2</v>
      </c>
      <c r="E83" s="18" t="s">
        <v>490</v>
      </c>
    </row>
    <row r="85" spans="1:6" x14ac:dyDescent="0.2">
      <c r="D85">
        <f>D80+D82-D83</f>
        <v>80</v>
      </c>
      <c r="E85" s="18" t="s">
        <v>491</v>
      </c>
      <c r="F85">
        <f>SUM(F4:F84)</f>
        <v>547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E71EE-8ED3-CA40-B02F-67853BC716D5}">
  <dimension ref="A3:G83"/>
  <sheetViews>
    <sheetView topLeftCell="A47" workbookViewId="0">
      <selection activeCell="E85" sqref="E85"/>
    </sheetView>
  </sheetViews>
  <sheetFormatPr baseColWidth="10" defaultRowHeight="16" x14ac:dyDescent="0.2"/>
  <cols>
    <col min="1" max="1" width="45.33203125" bestFit="1" customWidth="1"/>
    <col min="2" max="2" width="19.6640625" bestFit="1" customWidth="1"/>
    <col min="5" max="5" width="45.33203125" bestFit="1" customWidth="1"/>
  </cols>
  <sheetData>
    <row r="3" spans="1:7" x14ac:dyDescent="0.2">
      <c r="A3" s="27" t="s">
        <v>487</v>
      </c>
      <c r="B3" t="s">
        <v>488</v>
      </c>
    </row>
    <row r="4" spans="1:7" x14ac:dyDescent="0.2">
      <c r="A4" s="18" t="s">
        <v>330</v>
      </c>
      <c r="B4" s="28">
        <v>1</v>
      </c>
      <c r="E4" s="18" t="s">
        <v>330</v>
      </c>
      <c r="F4" s="28">
        <v>1</v>
      </c>
    </row>
    <row r="5" spans="1:7" x14ac:dyDescent="0.2">
      <c r="A5" s="18" t="s">
        <v>236</v>
      </c>
      <c r="B5" s="28">
        <v>6</v>
      </c>
      <c r="C5">
        <v>1</v>
      </c>
      <c r="E5" s="18" t="s">
        <v>236</v>
      </c>
      <c r="F5" s="28">
        <v>6</v>
      </c>
      <c r="G5" s="28">
        <v>1</v>
      </c>
    </row>
    <row r="6" spans="1:7" x14ac:dyDescent="0.2">
      <c r="A6" s="18" t="s">
        <v>357</v>
      </c>
      <c r="B6" s="28">
        <v>1</v>
      </c>
      <c r="C6" s="29"/>
      <c r="E6" s="18" t="s">
        <v>357</v>
      </c>
      <c r="F6" s="28">
        <v>1</v>
      </c>
    </row>
    <row r="7" spans="1:7" x14ac:dyDescent="0.2">
      <c r="A7" s="18" t="s">
        <v>442</v>
      </c>
      <c r="B7" s="28">
        <v>1</v>
      </c>
      <c r="E7" s="18" t="s">
        <v>442</v>
      </c>
      <c r="F7" s="28">
        <v>1</v>
      </c>
    </row>
    <row r="8" spans="1:7" x14ac:dyDescent="0.2">
      <c r="A8" s="18" t="s">
        <v>393</v>
      </c>
      <c r="B8" s="28">
        <v>2</v>
      </c>
      <c r="E8" s="18" t="s">
        <v>393</v>
      </c>
      <c r="F8" s="28">
        <v>2</v>
      </c>
    </row>
    <row r="9" spans="1:7" x14ac:dyDescent="0.2">
      <c r="A9" s="18" t="s">
        <v>276</v>
      </c>
      <c r="B9" s="28">
        <v>84</v>
      </c>
      <c r="D9">
        <v>1</v>
      </c>
      <c r="E9" s="18" t="s">
        <v>276</v>
      </c>
      <c r="F9" s="28">
        <v>84</v>
      </c>
    </row>
    <row r="10" spans="1:7" x14ac:dyDescent="0.2">
      <c r="A10" s="18" t="s">
        <v>314</v>
      </c>
      <c r="B10" s="28">
        <v>2</v>
      </c>
      <c r="C10">
        <v>1</v>
      </c>
      <c r="E10" s="18" t="s">
        <v>314</v>
      </c>
      <c r="F10" s="28">
        <v>2</v>
      </c>
      <c r="G10" s="28">
        <v>1</v>
      </c>
    </row>
    <row r="11" spans="1:7" x14ac:dyDescent="0.2">
      <c r="A11" s="18" t="s">
        <v>313</v>
      </c>
      <c r="B11" s="28">
        <v>2</v>
      </c>
      <c r="E11" s="18" t="s">
        <v>313</v>
      </c>
      <c r="F11" s="28">
        <v>2</v>
      </c>
      <c r="G11">
        <v>1</v>
      </c>
    </row>
    <row r="12" spans="1:7" x14ac:dyDescent="0.2">
      <c r="A12" s="18" t="s">
        <v>244</v>
      </c>
      <c r="B12" s="28">
        <v>2</v>
      </c>
      <c r="E12" s="18" t="s">
        <v>244</v>
      </c>
      <c r="F12" s="28">
        <v>2</v>
      </c>
    </row>
    <row r="13" spans="1:7" x14ac:dyDescent="0.2">
      <c r="A13" s="18" t="s">
        <v>420</v>
      </c>
      <c r="B13" s="28">
        <v>1</v>
      </c>
      <c r="E13" s="18" t="s">
        <v>420</v>
      </c>
      <c r="F13" s="28">
        <v>1</v>
      </c>
    </row>
    <row r="14" spans="1:7" x14ac:dyDescent="0.2">
      <c r="A14" s="18" t="s">
        <v>395</v>
      </c>
      <c r="B14" s="28">
        <v>1</v>
      </c>
      <c r="E14" s="18" t="s">
        <v>395</v>
      </c>
      <c r="F14" s="28">
        <v>1</v>
      </c>
    </row>
    <row r="15" spans="1:7" x14ac:dyDescent="0.2">
      <c r="A15" s="18" t="s">
        <v>360</v>
      </c>
      <c r="B15" s="28">
        <v>1</v>
      </c>
      <c r="C15" s="29"/>
      <c r="E15" s="18" t="s">
        <v>360</v>
      </c>
      <c r="F15" s="28">
        <v>1</v>
      </c>
    </row>
    <row r="16" spans="1:7" x14ac:dyDescent="0.2">
      <c r="A16" s="18" t="s">
        <v>92</v>
      </c>
      <c r="B16" s="28">
        <v>4</v>
      </c>
      <c r="E16" s="18" t="s">
        <v>92</v>
      </c>
      <c r="F16" s="28">
        <v>4</v>
      </c>
    </row>
    <row r="17" spans="1:6" x14ac:dyDescent="0.2">
      <c r="A17" s="18" t="s">
        <v>320</v>
      </c>
      <c r="B17" s="28">
        <v>1</v>
      </c>
      <c r="E17" s="18" t="s">
        <v>320</v>
      </c>
      <c r="F17" s="28">
        <v>1</v>
      </c>
    </row>
    <row r="18" spans="1:6" x14ac:dyDescent="0.2">
      <c r="A18" s="18" t="s">
        <v>257</v>
      </c>
      <c r="B18" s="28">
        <v>1</v>
      </c>
      <c r="E18" s="18" t="s">
        <v>257</v>
      </c>
      <c r="F18" s="28">
        <v>1</v>
      </c>
    </row>
    <row r="19" spans="1:6" x14ac:dyDescent="0.2">
      <c r="A19" s="18" t="s">
        <v>97</v>
      </c>
      <c r="B19" s="28">
        <v>17</v>
      </c>
      <c r="E19" s="18" t="s">
        <v>97</v>
      </c>
      <c r="F19" s="28">
        <v>17</v>
      </c>
    </row>
    <row r="20" spans="1:6" x14ac:dyDescent="0.2">
      <c r="A20" s="18" t="s">
        <v>33</v>
      </c>
      <c r="B20" s="28">
        <v>1</v>
      </c>
      <c r="E20" s="18" t="s">
        <v>33</v>
      </c>
      <c r="F20" s="28">
        <v>1</v>
      </c>
    </row>
    <row r="21" spans="1:6" x14ac:dyDescent="0.2">
      <c r="A21" s="18" t="s">
        <v>408</v>
      </c>
      <c r="B21" s="28">
        <v>3</v>
      </c>
      <c r="E21" s="18" t="s">
        <v>408</v>
      </c>
      <c r="F21" s="28">
        <v>3</v>
      </c>
    </row>
    <row r="22" spans="1:6" x14ac:dyDescent="0.2">
      <c r="A22" s="18" t="s">
        <v>51</v>
      </c>
      <c r="B22" s="28">
        <v>1</v>
      </c>
      <c r="E22" s="18" t="s">
        <v>51</v>
      </c>
      <c r="F22" s="28">
        <v>1</v>
      </c>
    </row>
    <row r="23" spans="1:6" x14ac:dyDescent="0.2">
      <c r="A23" s="18" t="s">
        <v>377</v>
      </c>
      <c r="B23" s="28">
        <v>2</v>
      </c>
      <c r="E23" s="18" t="s">
        <v>377</v>
      </c>
      <c r="F23" s="28">
        <v>2</v>
      </c>
    </row>
    <row r="24" spans="1:6" x14ac:dyDescent="0.2">
      <c r="A24" s="18" t="s">
        <v>284</v>
      </c>
      <c r="B24" s="28">
        <v>1</v>
      </c>
      <c r="E24" s="18" t="s">
        <v>284</v>
      </c>
      <c r="F24" s="28">
        <v>1</v>
      </c>
    </row>
    <row r="25" spans="1:6" x14ac:dyDescent="0.2">
      <c r="A25" s="18" t="s">
        <v>359</v>
      </c>
      <c r="B25" s="28">
        <v>1</v>
      </c>
      <c r="C25" s="29"/>
      <c r="E25" s="18" t="s">
        <v>359</v>
      </c>
      <c r="F25" s="28">
        <v>1</v>
      </c>
    </row>
    <row r="26" spans="1:6" x14ac:dyDescent="0.2">
      <c r="A26" s="18" t="s">
        <v>49</v>
      </c>
      <c r="B26" s="28">
        <v>8</v>
      </c>
      <c r="E26" s="18" t="s">
        <v>49</v>
      </c>
      <c r="F26" s="28">
        <v>8</v>
      </c>
    </row>
    <row r="27" spans="1:6" x14ac:dyDescent="0.2">
      <c r="A27" s="18" t="s">
        <v>365</v>
      </c>
      <c r="B27" s="28">
        <v>1</v>
      </c>
      <c r="C27" s="29"/>
      <c r="E27" s="18" t="s">
        <v>365</v>
      </c>
      <c r="F27" s="28">
        <v>1</v>
      </c>
    </row>
    <row r="28" spans="1:6" x14ac:dyDescent="0.2">
      <c r="A28" s="18" t="s">
        <v>317</v>
      </c>
      <c r="B28" s="28">
        <v>1</v>
      </c>
      <c r="C28" s="29"/>
      <c r="E28" s="18" t="s">
        <v>317</v>
      </c>
      <c r="F28" s="28">
        <v>1</v>
      </c>
    </row>
    <row r="29" spans="1:6" x14ac:dyDescent="0.2">
      <c r="A29" s="18" t="s">
        <v>124</v>
      </c>
      <c r="B29" s="28">
        <v>6</v>
      </c>
      <c r="E29" s="18" t="s">
        <v>124</v>
      </c>
      <c r="F29" s="28">
        <v>6</v>
      </c>
    </row>
    <row r="30" spans="1:6" x14ac:dyDescent="0.2">
      <c r="A30" s="18" t="s">
        <v>385</v>
      </c>
      <c r="B30" s="28">
        <v>1</v>
      </c>
      <c r="E30" s="18" t="s">
        <v>385</v>
      </c>
      <c r="F30" s="28">
        <v>1</v>
      </c>
    </row>
    <row r="31" spans="1:6" x14ac:dyDescent="0.2">
      <c r="A31" s="18" t="s">
        <v>255</v>
      </c>
      <c r="B31" s="28">
        <v>6</v>
      </c>
      <c r="E31" s="18" t="s">
        <v>255</v>
      </c>
      <c r="F31" s="28">
        <v>6</v>
      </c>
    </row>
    <row r="32" spans="1:6" x14ac:dyDescent="0.2">
      <c r="A32" s="18" t="s">
        <v>454</v>
      </c>
      <c r="B32" s="28">
        <v>1</v>
      </c>
      <c r="E32" s="18" t="s">
        <v>454</v>
      </c>
      <c r="F32" s="28">
        <v>1</v>
      </c>
    </row>
    <row r="33" spans="1:6" x14ac:dyDescent="0.2">
      <c r="A33" s="18" t="s">
        <v>372</v>
      </c>
      <c r="B33" s="28">
        <v>1</v>
      </c>
      <c r="E33" s="18" t="s">
        <v>372</v>
      </c>
      <c r="F33" s="28">
        <v>1</v>
      </c>
    </row>
    <row r="34" spans="1:6" x14ac:dyDescent="0.2">
      <c r="A34" s="18" t="s">
        <v>423</v>
      </c>
      <c r="B34" s="28">
        <v>1</v>
      </c>
      <c r="E34" s="18" t="s">
        <v>423</v>
      </c>
      <c r="F34" s="28">
        <v>1</v>
      </c>
    </row>
    <row r="35" spans="1:6" x14ac:dyDescent="0.2">
      <c r="A35" s="18" t="s">
        <v>34</v>
      </c>
      <c r="B35" s="28">
        <v>1</v>
      </c>
      <c r="E35" s="18" t="s">
        <v>34</v>
      </c>
      <c r="F35" s="28">
        <v>1</v>
      </c>
    </row>
    <row r="36" spans="1:6" x14ac:dyDescent="0.2">
      <c r="A36" s="18" t="s">
        <v>358</v>
      </c>
      <c r="B36" s="28">
        <v>1</v>
      </c>
      <c r="C36" s="29"/>
      <c r="D36">
        <v>1</v>
      </c>
      <c r="E36" s="18" t="s">
        <v>358</v>
      </c>
      <c r="F36" s="28">
        <v>1</v>
      </c>
    </row>
    <row r="37" spans="1:6" x14ac:dyDescent="0.2">
      <c r="A37" s="18" t="s">
        <v>440</v>
      </c>
      <c r="B37" s="28">
        <v>1</v>
      </c>
      <c r="E37" s="18" t="s">
        <v>440</v>
      </c>
      <c r="F37" s="28">
        <v>1</v>
      </c>
    </row>
    <row r="38" spans="1:6" x14ac:dyDescent="0.2">
      <c r="A38" s="18" t="s">
        <v>11</v>
      </c>
      <c r="B38" s="28">
        <v>316</v>
      </c>
      <c r="E38" s="18" t="s">
        <v>11</v>
      </c>
      <c r="F38" s="28">
        <v>316</v>
      </c>
    </row>
    <row r="39" spans="1:6" x14ac:dyDescent="0.2">
      <c r="A39" s="18" t="s">
        <v>287</v>
      </c>
      <c r="B39" s="28">
        <v>1</v>
      </c>
      <c r="C39" s="33"/>
      <c r="E39" s="18" t="s">
        <v>287</v>
      </c>
      <c r="F39" s="28">
        <v>1</v>
      </c>
    </row>
    <row r="40" spans="1:6" x14ac:dyDescent="0.2">
      <c r="A40" s="18" t="s">
        <v>275</v>
      </c>
      <c r="B40" s="28">
        <v>4</v>
      </c>
      <c r="D40">
        <v>1</v>
      </c>
      <c r="E40" s="18" t="s">
        <v>275</v>
      </c>
      <c r="F40" s="28">
        <v>4</v>
      </c>
    </row>
    <row r="41" spans="1:6" x14ac:dyDescent="0.2">
      <c r="A41" s="18" t="s">
        <v>138</v>
      </c>
      <c r="B41" s="28">
        <v>3</v>
      </c>
      <c r="E41" s="18" t="s">
        <v>138</v>
      </c>
      <c r="F41" s="28">
        <v>3</v>
      </c>
    </row>
    <row r="42" spans="1:6" x14ac:dyDescent="0.2">
      <c r="A42" s="18" t="s">
        <v>266</v>
      </c>
      <c r="B42" s="28">
        <v>2</v>
      </c>
      <c r="E42" s="18" t="s">
        <v>266</v>
      </c>
      <c r="F42" s="28">
        <v>2</v>
      </c>
    </row>
    <row r="43" spans="1:6" x14ac:dyDescent="0.2">
      <c r="A43" s="18" t="s">
        <v>285</v>
      </c>
      <c r="B43" s="28">
        <v>1</v>
      </c>
      <c r="C43" s="29"/>
      <c r="E43" s="18" t="s">
        <v>285</v>
      </c>
      <c r="F43" s="28">
        <v>1</v>
      </c>
    </row>
    <row r="44" spans="1:6" x14ac:dyDescent="0.2">
      <c r="A44" s="34" t="s">
        <v>161</v>
      </c>
      <c r="B44" s="28">
        <v>1</v>
      </c>
      <c r="C44" s="29"/>
      <c r="E44" s="34" t="s">
        <v>161</v>
      </c>
      <c r="F44" s="28">
        <v>1</v>
      </c>
    </row>
    <row r="45" spans="1:6" x14ac:dyDescent="0.2">
      <c r="A45" s="18" t="s">
        <v>74</v>
      </c>
      <c r="B45" s="28">
        <v>1</v>
      </c>
      <c r="E45" s="18" t="s">
        <v>74</v>
      </c>
      <c r="F45" s="28">
        <v>1</v>
      </c>
    </row>
    <row r="46" spans="1:6" x14ac:dyDescent="0.2">
      <c r="A46" s="18" t="s">
        <v>467</v>
      </c>
      <c r="B46" s="28">
        <v>1</v>
      </c>
      <c r="E46" s="18" t="s">
        <v>467</v>
      </c>
      <c r="F46" s="28">
        <v>1</v>
      </c>
    </row>
    <row r="47" spans="1:6" x14ac:dyDescent="0.2">
      <c r="A47" s="18" t="s">
        <v>465</v>
      </c>
      <c r="B47" s="28">
        <v>2</v>
      </c>
      <c r="E47" s="18" t="s">
        <v>465</v>
      </c>
      <c r="F47" s="28">
        <v>2</v>
      </c>
    </row>
    <row r="48" spans="1:6" x14ac:dyDescent="0.2">
      <c r="A48" s="18" t="s">
        <v>375</v>
      </c>
      <c r="B48" s="28">
        <v>2</v>
      </c>
      <c r="E48" s="18" t="s">
        <v>375</v>
      </c>
      <c r="F48" s="28">
        <v>2</v>
      </c>
    </row>
    <row r="49" spans="1:6" x14ac:dyDescent="0.2">
      <c r="A49" s="18" t="s">
        <v>107</v>
      </c>
      <c r="B49" s="28">
        <v>1</v>
      </c>
      <c r="E49" s="18" t="s">
        <v>107</v>
      </c>
      <c r="F49" s="28">
        <v>1</v>
      </c>
    </row>
    <row r="50" spans="1:6" x14ac:dyDescent="0.2">
      <c r="A50" s="18" t="s">
        <v>289</v>
      </c>
      <c r="B50" s="28">
        <v>2</v>
      </c>
      <c r="E50" s="18" t="s">
        <v>289</v>
      </c>
      <c r="F50" s="28">
        <v>2</v>
      </c>
    </row>
    <row r="51" spans="1:6" x14ac:dyDescent="0.2">
      <c r="A51" s="18" t="s">
        <v>379</v>
      </c>
      <c r="B51" s="28">
        <v>1</v>
      </c>
      <c r="E51" s="18" t="s">
        <v>379</v>
      </c>
      <c r="F51" s="28">
        <v>1</v>
      </c>
    </row>
    <row r="52" spans="1:6" x14ac:dyDescent="0.2">
      <c r="A52" s="18" t="s">
        <v>143</v>
      </c>
      <c r="B52" s="28">
        <v>1</v>
      </c>
      <c r="E52" s="18" t="s">
        <v>143</v>
      </c>
      <c r="F52" s="28">
        <v>1</v>
      </c>
    </row>
    <row r="53" spans="1:6" x14ac:dyDescent="0.2">
      <c r="A53" s="18" t="s">
        <v>219</v>
      </c>
      <c r="B53" s="28">
        <v>3</v>
      </c>
      <c r="E53" s="18" t="s">
        <v>219</v>
      </c>
      <c r="F53" s="28">
        <v>3</v>
      </c>
    </row>
    <row r="54" spans="1:6" x14ac:dyDescent="0.2">
      <c r="A54" s="18" t="s">
        <v>264</v>
      </c>
      <c r="B54" s="28">
        <v>1</v>
      </c>
      <c r="E54" s="18" t="s">
        <v>264</v>
      </c>
      <c r="F54" s="28">
        <v>1</v>
      </c>
    </row>
    <row r="55" spans="1:6" x14ac:dyDescent="0.2">
      <c r="A55" s="18" t="s">
        <v>405</v>
      </c>
      <c r="B55" s="28">
        <v>2</v>
      </c>
      <c r="E55" s="18" t="s">
        <v>405</v>
      </c>
      <c r="F55" s="28">
        <v>2</v>
      </c>
    </row>
    <row r="56" spans="1:6" x14ac:dyDescent="0.2">
      <c r="A56" s="18" t="s">
        <v>130</v>
      </c>
      <c r="B56" s="28">
        <v>3</v>
      </c>
      <c r="E56" s="18" t="s">
        <v>130</v>
      </c>
      <c r="F56" s="28">
        <v>3</v>
      </c>
    </row>
    <row r="57" spans="1:6" x14ac:dyDescent="0.2">
      <c r="A57" s="18" t="s">
        <v>389</v>
      </c>
      <c r="B57" s="28">
        <v>1</v>
      </c>
      <c r="E57" s="18" t="s">
        <v>389</v>
      </c>
      <c r="F57" s="28">
        <v>1</v>
      </c>
    </row>
    <row r="58" spans="1:6" x14ac:dyDescent="0.2">
      <c r="A58" s="18" t="s">
        <v>248</v>
      </c>
      <c r="B58" s="28">
        <v>2</v>
      </c>
      <c r="E58" s="18" t="s">
        <v>248</v>
      </c>
      <c r="F58" s="28">
        <v>2</v>
      </c>
    </row>
    <row r="59" spans="1:6" x14ac:dyDescent="0.2">
      <c r="A59" s="18" t="s">
        <v>338</v>
      </c>
      <c r="B59" s="28">
        <v>2</v>
      </c>
      <c r="E59" s="18" t="s">
        <v>338</v>
      </c>
      <c r="F59" s="28">
        <v>2</v>
      </c>
    </row>
    <row r="60" spans="1:6" x14ac:dyDescent="0.2">
      <c r="A60" s="18" t="s">
        <v>231</v>
      </c>
      <c r="B60" s="28">
        <v>1</v>
      </c>
      <c r="D60">
        <v>1</v>
      </c>
      <c r="E60" s="18" t="s">
        <v>231</v>
      </c>
      <c r="F60" s="28">
        <v>1</v>
      </c>
    </row>
    <row r="61" spans="1:6" x14ac:dyDescent="0.2">
      <c r="A61" s="18" t="s">
        <v>418</v>
      </c>
      <c r="B61" s="28">
        <v>2</v>
      </c>
      <c r="E61" s="18" t="s">
        <v>418</v>
      </c>
      <c r="F61" s="28">
        <v>2</v>
      </c>
    </row>
    <row r="62" spans="1:6" x14ac:dyDescent="0.2">
      <c r="A62" s="18" t="s">
        <v>212</v>
      </c>
      <c r="B62" s="28">
        <v>3</v>
      </c>
      <c r="E62" s="18" t="s">
        <v>212</v>
      </c>
      <c r="F62" s="28">
        <v>3</v>
      </c>
    </row>
    <row r="63" spans="1:6" x14ac:dyDescent="0.2">
      <c r="A63" s="18" t="s">
        <v>87</v>
      </c>
      <c r="B63" s="28">
        <v>1</v>
      </c>
      <c r="E63" s="18" t="s">
        <v>87</v>
      </c>
      <c r="F63" s="28">
        <v>1</v>
      </c>
    </row>
    <row r="64" spans="1:6" x14ac:dyDescent="0.2">
      <c r="A64" s="18" t="s">
        <v>411</v>
      </c>
      <c r="B64" s="28">
        <v>1</v>
      </c>
      <c r="E64" s="18" t="s">
        <v>411</v>
      </c>
      <c r="F64" s="28">
        <v>1</v>
      </c>
    </row>
    <row r="65" spans="1:7" x14ac:dyDescent="0.2">
      <c r="A65" s="18" t="s">
        <v>315</v>
      </c>
      <c r="B65" s="28">
        <v>2</v>
      </c>
      <c r="C65">
        <v>1</v>
      </c>
      <c r="E65" s="18" t="s">
        <v>315</v>
      </c>
      <c r="F65" s="28">
        <v>2</v>
      </c>
      <c r="G65" s="28">
        <v>1</v>
      </c>
    </row>
    <row r="66" spans="1:7" x14ac:dyDescent="0.2">
      <c r="A66" s="18" t="s">
        <v>24</v>
      </c>
      <c r="B66" s="28">
        <v>1</v>
      </c>
      <c r="E66" s="18" t="s">
        <v>24</v>
      </c>
      <c r="F66" s="28">
        <v>1</v>
      </c>
    </row>
    <row r="67" spans="1:7" x14ac:dyDescent="0.2">
      <c r="A67" s="18" t="s">
        <v>135</v>
      </c>
      <c r="B67" s="28">
        <v>1</v>
      </c>
      <c r="E67" s="18" t="s">
        <v>135</v>
      </c>
      <c r="F67" s="28">
        <v>1</v>
      </c>
    </row>
    <row r="68" spans="1:7" x14ac:dyDescent="0.2">
      <c r="A68" s="18" t="s">
        <v>230</v>
      </c>
      <c r="B68" s="28">
        <v>3</v>
      </c>
      <c r="E68" s="18" t="s">
        <v>230</v>
      </c>
      <c r="F68" s="28">
        <v>3</v>
      </c>
    </row>
    <row r="69" spans="1:7" x14ac:dyDescent="0.2">
      <c r="A69" s="18" t="s">
        <v>398</v>
      </c>
      <c r="B69" s="28">
        <v>1</v>
      </c>
      <c r="E69" s="18" t="s">
        <v>398</v>
      </c>
      <c r="F69" s="28">
        <v>1</v>
      </c>
    </row>
    <row r="70" spans="1:7" x14ac:dyDescent="0.2">
      <c r="A70" s="18" t="s">
        <v>391</v>
      </c>
      <c r="B70" s="28">
        <v>1</v>
      </c>
      <c r="E70" s="18" t="s">
        <v>391</v>
      </c>
      <c r="F70" s="28">
        <v>1</v>
      </c>
    </row>
    <row r="71" spans="1:7" x14ac:dyDescent="0.2">
      <c r="A71" s="18" t="s">
        <v>151</v>
      </c>
      <c r="B71" s="28">
        <v>1</v>
      </c>
      <c r="E71" s="18" t="s">
        <v>151</v>
      </c>
      <c r="F71" s="28">
        <v>1</v>
      </c>
    </row>
    <row r="72" spans="1:7" x14ac:dyDescent="0.2">
      <c r="A72" s="18" t="s">
        <v>260</v>
      </c>
      <c r="B72" s="28">
        <v>1</v>
      </c>
      <c r="E72" s="18" t="s">
        <v>260</v>
      </c>
      <c r="F72" s="28">
        <v>1</v>
      </c>
    </row>
    <row r="73" spans="1:7" x14ac:dyDescent="0.2">
      <c r="A73" s="18" t="s">
        <v>367</v>
      </c>
      <c r="B73" s="28">
        <v>1</v>
      </c>
      <c r="C73" s="33"/>
      <c r="E73" s="18" t="s">
        <v>367</v>
      </c>
      <c r="F73" s="28">
        <v>1</v>
      </c>
    </row>
    <row r="74" spans="1:7" x14ac:dyDescent="0.2">
      <c r="A74" s="18" t="s">
        <v>363</v>
      </c>
      <c r="B74" s="28">
        <v>1</v>
      </c>
      <c r="C74" s="29"/>
      <c r="E74" s="18" t="s">
        <v>363</v>
      </c>
      <c r="F74" s="28">
        <v>1</v>
      </c>
    </row>
    <row r="75" spans="1:7" x14ac:dyDescent="0.2">
      <c r="A75" s="18" t="s">
        <v>242</v>
      </c>
      <c r="B75" s="28">
        <v>2</v>
      </c>
      <c r="E75" s="18" t="s">
        <v>242</v>
      </c>
      <c r="F75" s="28">
        <v>2</v>
      </c>
    </row>
    <row r="76" spans="1:7" x14ac:dyDescent="0.2">
      <c r="A76" s="18" t="s">
        <v>466</v>
      </c>
      <c r="B76" s="28">
        <v>1</v>
      </c>
      <c r="D76">
        <v>1</v>
      </c>
      <c r="E76" s="18" t="s">
        <v>466</v>
      </c>
      <c r="F76" s="28">
        <v>1</v>
      </c>
    </row>
    <row r="77" spans="1:7" x14ac:dyDescent="0.2">
      <c r="A77" s="18" t="s">
        <v>208</v>
      </c>
      <c r="B77" s="28">
        <v>2</v>
      </c>
      <c r="E77" s="18" t="s">
        <v>208</v>
      </c>
      <c r="F77" s="28">
        <v>2</v>
      </c>
    </row>
    <row r="78" spans="1:7" x14ac:dyDescent="0.2">
      <c r="A78" s="18" t="s">
        <v>356</v>
      </c>
      <c r="B78" s="28">
        <v>1</v>
      </c>
      <c r="C78" s="29"/>
      <c r="E78" s="18" t="s">
        <v>356</v>
      </c>
      <c r="F78" s="28">
        <v>1</v>
      </c>
    </row>
    <row r="79" spans="1:7" x14ac:dyDescent="0.2">
      <c r="A79" s="18" t="s">
        <v>348</v>
      </c>
      <c r="B79" s="28">
        <v>1</v>
      </c>
      <c r="E79" s="18" t="s">
        <v>348</v>
      </c>
      <c r="F79" s="28">
        <v>1</v>
      </c>
    </row>
    <row r="80" spans="1:7" x14ac:dyDescent="0.2">
      <c r="A80" s="18" t="s">
        <v>452</v>
      </c>
      <c r="B80" s="28">
        <v>1</v>
      </c>
      <c r="E80" s="18" t="s">
        <v>452</v>
      </c>
      <c r="F80" s="28">
        <v>1</v>
      </c>
    </row>
    <row r="81" spans="1:5" x14ac:dyDescent="0.2">
      <c r="A81" s="18" t="s">
        <v>486</v>
      </c>
      <c r="B81" s="28">
        <v>547</v>
      </c>
    </row>
    <row r="83" spans="1:5" x14ac:dyDescent="0.2">
      <c r="D83">
        <f>COUNTA(D4:D80)</f>
        <v>5</v>
      </c>
      <c r="E83">
        <f>COUNTA(E4:E80)</f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6BC54-63D5-8742-ABD4-7EBDFFFACD24}">
  <dimension ref="A3:F81"/>
  <sheetViews>
    <sheetView topLeftCell="A23" workbookViewId="0">
      <selection activeCell="C82" sqref="C82"/>
    </sheetView>
  </sheetViews>
  <sheetFormatPr baseColWidth="10" defaultRowHeight="16" x14ac:dyDescent="0.2"/>
  <cols>
    <col min="1" max="1" width="45.33203125" bestFit="1" customWidth="1"/>
    <col min="2" max="2" width="19.6640625" bestFit="1" customWidth="1"/>
  </cols>
  <sheetData>
    <row r="3" spans="1:2" x14ac:dyDescent="0.2">
      <c r="A3" s="27" t="s">
        <v>487</v>
      </c>
      <c r="B3" t="s">
        <v>488</v>
      </c>
    </row>
    <row r="4" spans="1:2" x14ac:dyDescent="0.2">
      <c r="A4" s="18" t="s">
        <v>330</v>
      </c>
      <c r="B4" s="28">
        <v>1</v>
      </c>
    </row>
    <row r="5" spans="1:2" x14ac:dyDescent="0.2">
      <c r="A5" s="18" t="s">
        <v>236</v>
      </c>
      <c r="B5" s="28">
        <v>6</v>
      </c>
    </row>
    <row r="6" spans="1:2" x14ac:dyDescent="0.2">
      <c r="A6" s="18" t="s">
        <v>357</v>
      </c>
      <c r="B6" s="28">
        <v>1</v>
      </c>
    </row>
    <row r="7" spans="1:2" x14ac:dyDescent="0.2">
      <c r="A7" s="18" t="s">
        <v>442</v>
      </c>
      <c r="B7" s="28">
        <v>1</v>
      </c>
    </row>
    <row r="8" spans="1:2" x14ac:dyDescent="0.2">
      <c r="A8" s="18" t="s">
        <v>393</v>
      </c>
      <c r="B8" s="28">
        <v>2</v>
      </c>
    </row>
    <row r="9" spans="1:2" x14ac:dyDescent="0.2">
      <c r="A9" s="18" t="s">
        <v>276</v>
      </c>
      <c r="B9" s="28">
        <v>84</v>
      </c>
    </row>
    <row r="10" spans="1:2" x14ac:dyDescent="0.2">
      <c r="A10" s="18" t="s">
        <v>314</v>
      </c>
      <c r="B10" s="28">
        <v>2</v>
      </c>
    </row>
    <row r="11" spans="1:2" x14ac:dyDescent="0.2">
      <c r="A11" s="18" t="s">
        <v>313</v>
      </c>
      <c r="B11" s="28">
        <v>2</v>
      </c>
    </row>
    <row r="12" spans="1:2" x14ac:dyDescent="0.2">
      <c r="A12" s="18" t="s">
        <v>244</v>
      </c>
      <c r="B12" s="28">
        <v>2</v>
      </c>
    </row>
    <row r="13" spans="1:2" x14ac:dyDescent="0.2">
      <c r="A13" s="18" t="s">
        <v>420</v>
      </c>
      <c r="B13" s="28">
        <v>1</v>
      </c>
    </row>
    <row r="14" spans="1:2" x14ac:dyDescent="0.2">
      <c r="A14" s="18" t="s">
        <v>395</v>
      </c>
      <c r="B14" s="28">
        <v>1</v>
      </c>
    </row>
    <row r="15" spans="1:2" x14ac:dyDescent="0.2">
      <c r="A15" s="18" t="s">
        <v>360</v>
      </c>
      <c r="B15" s="28">
        <v>1</v>
      </c>
    </row>
    <row r="16" spans="1:2" x14ac:dyDescent="0.2">
      <c r="A16" s="18" t="s">
        <v>92</v>
      </c>
      <c r="B16" s="28">
        <v>4</v>
      </c>
    </row>
    <row r="17" spans="1:2" x14ac:dyDescent="0.2">
      <c r="A17" s="18" t="s">
        <v>320</v>
      </c>
      <c r="B17" s="28">
        <v>1</v>
      </c>
    </row>
    <row r="18" spans="1:2" x14ac:dyDescent="0.2">
      <c r="A18" s="18" t="s">
        <v>257</v>
      </c>
      <c r="B18" s="28">
        <v>1</v>
      </c>
    </row>
    <row r="19" spans="1:2" x14ac:dyDescent="0.2">
      <c r="A19" s="18" t="s">
        <v>97</v>
      </c>
      <c r="B19" s="28">
        <v>17</v>
      </c>
    </row>
    <row r="20" spans="1:2" x14ac:dyDescent="0.2">
      <c r="A20" s="18" t="s">
        <v>33</v>
      </c>
      <c r="B20" s="28">
        <v>1</v>
      </c>
    </row>
    <row r="21" spans="1:2" x14ac:dyDescent="0.2">
      <c r="A21" s="18" t="s">
        <v>408</v>
      </c>
      <c r="B21" s="28">
        <v>3</v>
      </c>
    </row>
    <row r="22" spans="1:2" x14ac:dyDescent="0.2">
      <c r="A22" s="18" t="s">
        <v>51</v>
      </c>
      <c r="B22" s="28">
        <v>1</v>
      </c>
    </row>
    <row r="23" spans="1:2" x14ac:dyDescent="0.2">
      <c r="A23" s="18" t="s">
        <v>377</v>
      </c>
      <c r="B23" s="28">
        <v>2</v>
      </c>
    </row>
    <row r="24" spans="1:2" x14ac:dyDescent="0.2">
      <c r="A24" s="18" t="s">
        <v>284</v>
      </c>
      <c r="B24" s="28">
        <v>1</v>
      </c>
    </row>
    <row r="25" spans="1:2" x14ac:dyDescent="0.2">
      <c r="A25" s="18" t="s">
        <v>359</v>
      </c>
      <c r="B25" s="28">
        <v>1</v>
      </c>
    </row>
    <row r="26" spans="1:2" x14ac:dyDescent="0.2">
      <c r="A26" s="18" t="s">
        <v>49</v>
      </c>
      <c r="B26" s="28">
        <v>8</v>
      </c>
    </row>
    <row r="27" spans="1:2" x14ac:dyDescent="0.2">
      <c r="A27" s="18" t="s">
        <v>365</v>
      </c>
      <c r="B27" s="28">
        <v>1</v>
      </c>
    </row>
    <row r="28" spans="1:2" x14ac:dyDescent="0.2">
      <c r="A28" s="18" t="s">
        <v>317</v>
      </c>
      <c r="B28" s="28">
        <v>1</v>
      </c>
    </row>
    <row r="29" spans="1:2" x14ac:dyDescent="0.2">
      <c r="A29" s="18" t="s">
        <v>124</v>
      </c>
      <c r="B29" s="28">
        <v>6</v>
      </c>
    </row>
    <row r="30" spans="1:2" x14ac:dyDescent="0.2">
      <c r="A30" s="18" t="s">
        <v>385</v>
      </c>
      <c r="B30" s="28">
        <v>1</v>
      </c>
    </row>
    <row r="31" spans="1:2" x14ac:dyDescent="0.2">
      <c r="A31" s="18" t="s">
        <v>255</v>
      </c>
      <c r="B31" s="28">
        <v>6</v>
      </c>
    </row>
    <row r="32" spans="1:2" x14ac:dyDescent="0.2">
      <c r="A32" s="18" t="s">
        <v>454</v>
      </c>
      <c r="B32" s="28">
        <v>1</v>
      </c>
    </row>
    <row r="33" spans="1:2" x14ac:dyDescent="0.2">
      <c r="A33" s="18" t="s">
        <v>372</v>
      </c>
      <c r="B33" s="28">
        <v>1</v>
      </c>
    </row>
    <row r="34" spans="1:2" x14ac:dyDescent="0.2">
      <c r="A34" s="18" t="s">
        <v>423</v>
      </c>
      <c r="B34" s="28">
        <v>1</v>
      </c>
    </row>
    <row r="35" spans="1:2" x14ac:dyDescent="0.2">
      <c r="A35" s="18" t="s">
        <v>34</v>
      </c>
      <c r="B35" s="28">
        <v>1</v>
      </c>
    </row>
    <row r="36" spans="1:2" x14ac:dyDescent="0.2">
      <c r="A36" s="18" t="s">
        <v>358</v>
      </c>
      <c r="B36" s="28">
        <v>1</v>
      </c>
    </row>
    <row r="37" spans="1:2" x14ac:dyDescent="0.2">
      <c r="A37" s="18" t="s">
        <v>440</v>
      </c>
      <c r="B37" s="28">
        <v>1</v>
      </c>
    </row>
    <row r="38" spans="1:2" x14ac:dyDescent="0.2">
      <c r="A38" s="18" t="s">
        <v>11</v>
      </c>
      <c r="B38" s="28">
        <v>316</v>
      </c>
    </row>
    <row r="39" spans="1:2" x14ac:dyDescent="0.2">
      <c r="A39" s="18" t="s">
        <v>287</v>
      </c>
      <c r="B39" s="28">
        <v>1</v>
      </c>
    </row>
    <row r="40" spans="1:2" x14ac:dyDescent="0.2">
      <c r="A40" s="18" t="s">
        <v>275</v>
      </c>
      <c r="B40" s="28">
        <v>4</v>
      </c>
    </row>
    <row r="41" spans="1:2" x14ac:dyDescent="0.2">
      <c r="A41" s="18" t="s">
        <v>138</v>
      </c>
      <c r="B41" s="28">
        <v>3</v>
      </c>
    </row>
    <row r="42" spans="1:2" x14ac:dyDescent="0.2">
      <c r="A42" s="18" t="s">
        <v>266</v>
      </c>
      <c r="B42" s="28">
        <v>2</v>
      </c>
    </row>
    <row r="43" spans="1:2" x14ac:dyDescent="0.2">
      <c r="A43" s="18" t="s">
        <v>285</v>
      </c>
      <c r="B43" s="28">
        <v>1</v>
      </c>
    </row>
    <row r="44" spans="1:2" x14ac:dyDescent="0.2">
      <c r="A44" s="18" t="s">
        <v>161</v>
      </c>
      <c r="B44" s="28">
        <v>1</v>
      </c>
    </row>
    <row r="45" spans="1:2" x14ac:dyDescent="0.2">
      <c r="A45" s="18" t="s">
        <v>74</v>
      </c>
      <c r="B45" s="28">
        <v>1</v>
      </c>
    </row>
    <row r="46" spans="1:2" x14ac:dyDescent="0.2">
      <c r="A46" s="18" t="s">
        <v>467</v>
      </c>
      <c r="B46" s="28">
        <v>1</v>
      </c>
    </row>
    <row r="47" spans="1:2" x14ac:dyDescent="0.2">
      <c r="A47" s="18" t="s">
        <v>465</v>
      </c>
      <c r="B47" s="28">
        <v>2</v>
      </c>
    </row>
    <row r="48" spans="1:2" x14ac:dyDescent="0.2">
      <c r="A48" s="18" t="s">
        <v>375</v>
      </c>
      <c r="B48" s="28">
        <v>2</v>
      </c>
    </row>
    <row r="49" spans="1:2" x14ac:dyDescent="0.2">
      <c r="A49" s="18" t="s">
        <v>107</v>
      </c>
      <c r="B49" s="28">
        <v>1</v>
      </c>
    </row>
    <row r="50" spans="1:2" x14ac:dyDescent="0.2">
      <c r="A50" s="18" t="s">
        <v>289</v>
      </c>
      <c r="B50" s="28">
        <v>2</v>
      </c>
    </row>
    <row r="51" spans="1:2" x14ac:dyDescent="0.2">
      <c r="A51" s="18" t="s">
        <v>379</v>
      </c>
      <c r="B51" s="28">
        <v>1</v>
      </c>
    </row>
    <row r="52" spans="1:2" x14ac:dyDescent="0.2">
      <c r="A52" s="18" t="s">
        <v>143</v>
      </c>
      <c r="B52" s="28">
        <v>1</v>
      </c>
    </row>
    <row r="53" spans="1:2" x14ac:dyDescent="0.2">
      <c r="A53" s="18" t="s">
        <v>219</v>
      </c>
      <c r="B53" s="28">
        <v>3</v>
      </c>
    </row>
    <row r="54" spans="1:2" x14ac:dyDescent="0.2">
      <c r="A54" s="18" t="s">
        <v>264</v>
      </c>
      <c r="B54" s="28">
        <v>1</v>
      </c>
    </row>
    <row r="55" spans="1:2" x14ac:dyDescent="0.2">
      <c r="A55" s="18" t="s">
        <v>405</v>
      </c>
      <c r="B55" s="28">
        <v>2</v>
      </c>
    </row>
    <row r="56" spans="1:2" x14ac:dyDescent="0.2">
      <c r="A56" s="18" t="s">
        <v>130</v>
      </c>
      <c r="B56" s="28">
        <v>3</v>
      </c>
    </row>
    <row r="57" spans="1:2" x14ac:dyDescent="0.2">
      <c r="A57" s="18" t="s">
        <v>389</v>
      </c>
      <c r="B57" s="28">
        <v>1</v>
      </c>
    </row>
    <row r="58" spans="1:2" x14ac:dyDescent="0.2">
      <c r="A58" s="18" t="s">
        <v>248</v>
      </c>
      <c r="B58" s="28">
        <v>2</v>
      </c>
    </row>
    <row r="59" spans="1:2" x14ac:dyDescent="0.2">
      <c r="A59" s="18" t="s">
        <v>338</v>
      </c>
      <c r="B59" s="28">
        <v>2</v>
      </c>
    </row>
    <row r="60" spans="1:2" x14ac:dyDescent="0.2">
      <c r="A60" s="18" t="s">
        <v>231</v>
      </c>
      <c r="B60" s="28">
        <v>1</v>
      </c>
    </row>
    <row r="61" spans="1:2" x14ac:dyDescent="0.2">
      <c r="A61" s="18" t="s">
        <v>418</v>
      </c>
      <c r="B61" s="28">
        <v>2</v>
      </c>
    </row>
    <row r="62" spans="1:2" x14ac:dyDescent="0.2">
      <c r="A62" s="18" t="s">
        <v>212</v>
      </c>
      <c r="B62" s="28">
        <v>3</v>
      </c>
    </row>
    <row r="63" spans="1:2" x14ac:dyDescent="0.2">
      <c r="A63" s="18" t="s">
        <v>87</v>
      </c>
      <c r="B63" s="28">
        <v>1</v>
      </c>
    </row>
    <row r="64" spans="1:2" x14ac:dyDescent="0.2">
      <c r="A64" s="18" t="s">
        <v>411</v>
      </c>
      <c r="B64" s="28">
        <v>1</v>
      </c>
    </row>
    <row r="65" spans="1:6" x14ac:dyDescent="0.2">
      <c r="A65" s="18" t="s">
        <v>315</v>
      </c>
      <c r="B65" s="28">
        <v>2</v>
      </c>
    </row>
    <row r="66" spans="1:6" x14ac:dyDescent="0.2">
      <c r="A66" s="18" t="s">
        <v>24</v>
      </c>
      <c r="B66" s="28">
        <v>1</v>
      </c>
    </row>
    <row r="67" spans="1:6" x14ac:dyDescent="0.2">
      <c r="A67" s="18" t="s">
        <v>135</v>
      </c>
      <c r="B67" s="28">
        <v>1</v>
      </c>
    </row>
    <row r="68" spans="1:6" x14ac:dyDescent="0.2">
      <c r="A68" s="18" t="s">
        <v>230</v>
      </c>
      <c r="B68" s="28">
        <v>3</v>
      </c>
    </row>
    <row r="69" spans="1:6" x14ac:dyDescent="0.2">
      <c r="A69" s="18" t="s">
        <v>398</v>
      </c>
      <c r="B69" s="28">
        <v>1</v>
      </c>
    </row>
    <row r="70" spans="1:6" x14ac:dyDescent="0.2">
      <c r="A70" s="18" t="s">
        <v>391</v>
      </c>
      <c r="B70" s="28">
        <v>1</v>
      </c>
    </row>
    <row r="71" spans="1:6" x14ac:dyDescent="0.2">
      <c r="A71" s="18" t="s">
        <v>151</v>
      </c>
      <c r="B71" s="28">
        <v>1</v>
      </c>
    </row>
    <row r="72" spans="1:6" x14ac:dyDescent="0.2">
      <c r="A72" s="18" t="s">
        <v>260</v>
      </c>
      <c r="B72" s="28">
        <v>1</v>
      </c>
    </row>
    <row r="73" spans="1:6" x14ac:dyDescent="0.2">
      <c r="A73" s="18" t="s">
        <v>367</v>
      </c>
      <c r="B73" s="28">
        <v>1</v>
      </c>
    </row>
    <row r="74" spans="1:6" x14ac:dyDescent="0.2">
      <c r="A74" s="18" t="s">
        <v>363</v>
      </c>
      <c r="B74" s="28">
        <v>1</v>
      </c>
    </row>
    <row r="75" spans="1:6" x14ac:dyDescent="0.2">
      <c r="A75" s="18" t="s">
        <v>242</v>
      </c>
      <c r="B75" s="28">
        <v>2</v>
      </c>
    </row>
    <row r="76" spans="1:6" x14ac:dyDescent="0.2">
      <c r="A76" s="18" t="s">
        <v>466</v>
      </c>
      <c r="B76" s="28">
        <v>1</v>
      </c>
    </row>
    <row r="77" spans="1:6" x14ac:dyDescent="0.2">
      <c r="A77" s="18" t="s">
        <v>208</v>
      </c>
      <c r="B77" s="28">
        <v>2</v>
      </c>
    </row>
    <row r="78" spans="1:6" x14ac:dyDescent="0.2">
      <c r="A78" s="18" t="s">
        <v>356</v>
      </c>
      <c r="B78" s="28">
        <v>1</v>
      </c>
    </row>
    <row r="79" spans="1:6" x14ac:dyDescent="0.2">
      <c r="A79" s="18" t="s">
        <v>348</v>
      </c>
      <c r="B79" s="28">
        <v>1</v>
      </c>
    </row>
    <row r="80" spans="1:6" x14ac:dyDescent="0.2">
      <c r="A80" s="18" t="s">
        <v>452</v>
      </c>
      <c r="B80" s="28">
        <v>1</v>
      </c>
      <c r="E80">
        <f>316+84</f>
        <v>400</v>
      </c>
      <c r="F80">
        <f>E80/547</f>
        <v>0.73126142595978061</v>
      </c>
    </row>
    <row r="81" spans="1:2" x14ac:dyDescent="0.2">
      <c r="A81" s="18" t="s">
        <v>486</v>
      </c>
      <c r="B81" s="28">
        <v>547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E1821-182D-3948-B788-D65A701FC89B}">
  <dimension ref="A1:F559"/>
  <sheetViews>
    <sheetView tabSelected="1" workbookViewId="0">
      <selection activeCell="D6" sqref="D6"/>
    </sheetView>
  </sheetViews>
  <sheetFormatPr baseColWidth="10" defaultRowHeight="16" x14ac:dyDescent="0.2"/>
  <cols>
    <col min="1" max="1" width="6" customWidth="1"/>
    <col min="2" max="2" width="15" style="18" bestFit="1" customWidth="1"/>
    <col min="3" max="3" width="64.83203125" customWidth="1"/>
    <col min="4" max="4" width="37.83203125" customWidth="1"/>
    <col min="5" max="5" width="50" bestFit="1" customWidth="1"/>
    <col min="6" max="6" width="71" bestFit="1" customWidth="1"/>
  </cols>
  <sheetData>
    <row r="1" spans="1:6" s="1" customFormat="1" ht="45" x14ac:dyDescent="0.45">
      <c r="A1" s="1" t="s">
        <v>509</v>
      </c>
      <c r="B1" s="14"/>
      <c r="E1" s="2"/>
      <c r="F1" s="2"/>
    </row>
    <row r="2" spans="1:6" s="4" customFormat="1" ht="40" customHeight="1" x14ac:dyDescent="0.3">
      <c r="A2" s="3" t="s">
        <v>0</v>
      </c>
      <c r="B2" s="15"/>
      <c r="E2" s="5"/>
      <c r="F2" s="5"/>
    </row>
    <row r="3" spans="1:6" s="4" customFormat="1" ht="43" customHeight="1" x14ac:dyDescent="0.3">
      <c r="A3" s="6" t="s">
        <v>17</v>
      </c>
      <c r="B3" s="15"/>
      <c r="E3" s="5"/>
      <c r="F3" s="5"/>
    </row>
    <row r="4" spans="1:6" s="4" customFormat="1" ht="30" x14ac:dyDescent="0.3">
      <c r="A4" s="6"/>
      <c r="B4" s="15"/>
      <c r="E4" s="5"/>
      <c r="F4" s="5"/>
    </row>
    <row r="5" spans="1:6" s="7" customFormat="1" ht="40" customHeight="1" x14ac:dyDescent="0.2">
      <c r="A5" s="7" t="s">
        <v>510</v>
      </c>
      <c r="B5" s="16"/>
      <c r="E5" s="8"/>
      <c r="F5" s="8"/>
    </row>
    <row r="6" spans="1:6" s="7" customFormat="1" ht="40" customHeight="1" thickBot="1" x14ac:dyDescent="0.25">
      <c r="B6" s="16"/>
      <c r="E6" s="8"/>
      <c r="F6" s="8"/>
    </row>
    <row r="7" spans="1:6" s="38" customFormat="1" ht="59" customHeight="1" thickBot="1" x14ac:dyDescent="0.25">
      <c r="A7" s="35" t="s">
        <v>506</v>
      </c>
      <c r="B7" s="36"/>
      <c r="C7" s="36"/>
      <c r="D7" s="36"/>
      <c r="E7" s="36"/>
      <c r="F7" s="37"/>
    </row>
    <row r="8" spans="1:6" s="20" customFormat="1" ht="39" customHeight="1" x14ac:dyDescent="0.2">
      <c r="A8" s="38"/>
      <c r="B8" s="38"/>
      <c r="C8" s="38"/>
      <c r="D8" s="38"/>
      <c r="E8" s="39"/>
      <c r="F8" s="39"/>
    </row>
    <row r="9" spans="1:6" s="20" customFormat="1" ht="17" thickBot="1" x14ac:dyDescent="0.25">
      <c r="A9" s="9" t="s">
        <v>1</v>
      </c>
      <c r="B9" s="17" t="s">
        <v>2</v>
      </c>
      <c r="C9" s="10" t="s">
        <v>5</v>
      </c>
      <c r="D9" s="11" t="s">
        <v>6</v>
      </c>
      <c r="E9" s="12" t="s">
        <v>3</v>
      </c>
      <c r="F9" s="12" t="s">
        <v>4</v>
      </c>
    </row>
    <row r="10" spans="1:6" s="20" customFormat="1" x14ac:dyDescent="0.2">
      <c r="A10" s="20">
        <v>1</v>
      </c>
      <c r="B10" s="21" t="s">
        <v>7</v>
      </c>
      <c r="C10" s="30" t="s">
        <v>15</v>
      </c>
      <c r="D10" s="20" t="s">
        <v>28</v>
      </c>
      <c r="E10" s="20" t="s">
        <v>11</v>
      </c>
      <c r="F10" s="22" t="s">
        <v>12</v>
      </c>
    </row>
    <row r="11" spans="1:6" s="20" customFormat="1" x14ac:dyDescent="0.2">
      <c r="A11" s="20">
        <v>2</v>
      </c>
      <c r="B11" s="21" t="s">
        <v>8</v>
      </c>
      <c r="C11" s="30" t="s">
        <v>9</v>
      </c>
      <c r="D11" s="20" t="s">
        <v>10</v>
      </c>
      <c r="E11" s="20" t="s">
        <v>11</v>
      </c>
      <c r="F11" s="19" t="s">
        <v>12</v>
      </c>
    </row>
    <row r="12" spans="1:6" s="20" customFormat="1" x14ac:dyDescent="0.2">
      <c r="A12" s="20">
        <v>3</v>
      </c>
      <c r="B12" s="21">
        <v>4</v>
      </c>
      <c r="C12" s="30" t="s">
        <v>13</v>
      </c>
      <c r="D12" s="20" t="s">
        <v>10</v>
      </c>
      <c r="E12" s="20" t="s">
        <v>408</v>
      </c>
      <c r="F12" s="19" t="s">
        <v>14</v>
      </c>
    </row>
    <row r="13" spans="1:6" s="20" customFormat="1" x14ac:dyDescent="0.2">
      <c r="A13" s="20">
        <v>4</v>
      </c>
      <c r="B13" s="21">
        <v>6</v>
      </c>
      <c r="C13" s="30" t="s">
        <v>16</v>
      </c>
      <c r="D13" s="20" t="s">
        <v>10</v>
      </c>
      <c r="E13" s="20" t="s">
        <v>11</v>
      </c>
      <c r="F13" s="19" t="s">
        <v>12</v>
      </c>
    </row>
    <row r="14" spans="1:6" s="20" customFormat="1" x14ac:dyDescent="0.2">
      <c r="A14" s="20">
        <v>5</v>
      </c>
      <c r="B14" s="21">
        <v>8</v>
      </c>
      <c r="C14" s="31" t="s">
        <v>146</v>
      </c>
      <c r="D14" s="20" t="s">
        <v>28</v>
      </c>
      <c r="E14" s="20" t="s">
        <v>11</v>
      </c>
      <c r="F14" s="19" t="s">
        <v>12</v>
      </c>
    </row>
    <row r="15" spans="1:6" s="20" customFormat="1" x14ac:dyDescent="0.2">
      <c r="A15" s="20">
        <v>6</v>
      </c>
      <c r="B15" s="21">
        <v>9</v>
      </c>
      <c r="C15" s="30" t="s">
        <v>18</v>
      </c>
      <c r="D15" s="20" t="s">
        <v>10</v>
      </c>
      <c r="E15" s="20" t="s">
        <v>276</v>
      </c>
      <c r="F15" s="19" t="s">
        <v>14</v>
      </c>
    </row>
    <row r="16" spans="1:6" s="20" customFormat="1" x14ac:dyDescent="0.2">
      <c r="A16" s="20">
        <v>7</v>
      </c>
      <c r="B16" s="21">
        <v>9</v>
      </c>
      <c r="C16" s="30" t="s">
        <v>19</v>
      </c>
      <c r="D16" s="20" t="s">
        <v>10</v>
      </c>
      <c r="E16" s="20" t="s">
        <v>276</v>
      </c>
      <c r="F16" s="19" t="s">
        <v>14</v>
      </c>
    </row>
    <row r="17" spans="1:6" s="20" customFormat="1" x14ac:dyDescent="0.2">
      <c r="A17" s="20">
        <v>8</v>
      </c>
      <c r="B17" s="21">
        <v>9</v>
      </c>
      <c r="C17" s="30" t="s">
        <v>20</v>
      </c>
      <c r="D17" s="20" t="s">
        <v>28</v>
      </c>
      <c r="E17" s="20" t="s">
        <v>11</v>
      </c>
      <c r="F17" s="19" t="s">
        <v>12</v>
      </c>
    </row>
    <row r="18" spans="1:6" s="20" customFormat="1" x14ac:dyDescent="0.2">
      <c r="A18" s="20">
        <v>9</v>
      </c>
      <c r="B18" s="21">
        <v>9</v>
      </c>
      <c r="C18" s="30" t="s">
        <v>21</v>
      </c>
      <c r="D18" s="20" t="s">
        <v>27</v>
      </c>
      <c r="E18" s="20" t="s">
        <v>11</v>
      </c>
      <c r="F18" s="19" t="s">
        <v>12</v>
      </c>
    </row>
    <row r="19" spans="1:6" s="20" customFormat="1" x14ac:dyDescent="0.2">
      <c r="A19" s="20">
        <v>10</v>
      </c>
      <c r="B19" s="21">
        <v>10</v>
      </c>
      <c r="C19" s="30" t="s">
        <v>22</v>
      </c>
      <c r="D19" s="20" t="s">
        <v>27</v>
      </c>
      <c r="E19" s="20" t="s">
        <v>24</v>
      </c>
      <c r="F19" s="19" t="s">
        <v>25</v>
      </c>
    </row>
    <row r="20" spans="1:6" s="20" customFormat="1" x14ac:dyDescent="0.2">
      <c r="A20" s="20">
        <v>11</v>
      </c>
      <c r="B20" s="21">
        <v>10</v>
      </c>
      <c r="C20" s="30" t="s">
        <v>23</v>
      </c>
      <c r="D20" s="20" t="s">
        <v>29</v>
      </c>
      <c r="E20" s="20" t="s">
        <v>11</v>
      </c>
      <c r="F20" s="19" t="s">
        <v>12</v>
      </c>
    </row>
    <row r="21" spans="1:6" s="20" customFormat="1" x14ac:dyDescent="0.2">
      <c r="A21" s="20">
        <v>12</v>
      </c>
      <c r="B21" s="21">
        <v>11</v>
      </c>
      <c r="C21" s="24" t="s">
        <v>30</v>
      </c>
      <c r="D21" s="20" t="s">
        <v>31</v>
      </c>
      <c r="E21" s="20" t="s">
        <v>33</v>
      </c>
    </row>
    <row r="22" spans="1:6" s="20" customFormat="1" x14ac:dyDescent="0.2">
      <c r="A22" s="20">
        <v>13</v>
      </c>
      <c r="B22" s="21">
        <v>11</v>
      </c>
      <c r="C22" s="24" t="s">
        <v>30</v>
      </c>
      <c r="D22" s="20" t="s">
        <v>32</v>
      </c>
      <c r="E22" s="20" t="s">
        <v>34</v>
      </c>
    </row>
    <row r="23" spans="1:6" s="20" customFormat="1" x14ac:dyDescent="0.2">
      <c r="A23" s="20">
        <v>14</v>
      </c>
      <c r="B23" s="21">
        <v>13</v>
      </c>
      <c r="C23" s="30" t="s">
        <v>35</v>
      </c>
      <c r="E23" s="20" t="s">
        <v>276</v>
      </c>
      <c r="F23" s="19" t="s">
        <v>14</v>
      </c>
    </row>
    <row r="24" spans="1:6" s="20" customFormat="1" x14ac:dyDescent="0.2">
      <c r="A24" s="20">
        <v>15</v>
      </c>
      <c r="B24" s="21">
        <v>13</v>
      </c>
      <c r="C24" s="30" t="s">
        <v>36</v>
      </c>
      <c r="E24" s="20" t="s">
        <v>11</v>
      </c>
      <c r="F24" s="19" t="s">
        <v>12</v>
      </c>
    </row>
    <row r="25" spans="1:6" s="20" customFormat="1" x14ac:dyDescent="0.2">
      <c r="A25" s="20">
        <v>16</v>
      </c>
      <c r="B25" s="21">
        <v>13</v>
      </c>
      <c r="C25" s="30" t="s">
        <v>37</v>
      </c>
      <c r="E25" s="20" t="s">
        <v>11</v>
      </c>
      <c r="F25" s="19" t="s">
        <v>12</v>
      </c>
    </row>
    <row r="26" spans="1:6" s="20" customFormat="1" x14ac:dyDescent="0.2">
      <c r="A26" s="20">
        <v>17</v>
      </c>
      <c r="B26" s="21">
        <v>13</v>
      </c>
      <c r="C26" s="30" t="s">
        <v>38</v>
      </c>
      <c r="E26" s="20" t="s">
        <v>11</v>
      </c>
      <c r="F26" s="19" t="s">
        <v>12</v>
      </c>
    </row>
    <row r="27" spans="1:6" s="20" customFormat="1" x14ac:dyDescent="0.2">
      <c r="A27" s="20">
        <v>18</v>
      </c>
      <c r="B27" s="21">
        <v>13</v>
      </c>
      <c r="C27" s="30" t="s">
        <v>39</v>
      </c>
      <c r="E27" s="20" t="s">
        <v>276</v>
      </c>
      <c r="F27" s="19" t="s">
        <v>14</v>
      </c>
    </row>
    <row r="28" spans="1:6" s="20" customFormat="1" x14ac:dyDescent="0.2">
      <c r="A28" s="20">
        <v>19</v>
      </c>
      <c r="B28" s="21">
        <v>13</v>
      </c>
      <c r="C28" s="30" t="s">
        <v>40</v>
      </c>
      <c r="D28" s="20" t="s">
        <v>27</v>
      </c>
      <c r="E28" s="20" t="s">
        <v>51</v>
      </c>
      <c r="F28" s="22" t="s">
        <v>52</v>
      </c>
    </row>
    <row r="29" spans="1:6" s="20" customFormat="1" x14ac:dyDescent="0.2">
      <c r="A29" s="20">
        <v>20</v>
      </c>
      <c r="B29" s="21">
        <v>13</v>
      </c>
      <c r="C29" s="30" t="s">
        <v>41</v>
      </c>
      <c r="D29" s="20" t="s">
        <v>27</v>
      </c>
      <c r="E29" s="20" t="s">
        <v>11</v>
      </c>
      <c r="F29" s="19" t="s">
        <v>12</v>
      </c>
    </row>
    <row r="30" spans="1:6" s="20" customFormat="1" x14ac:dyDescent="0.2">
      <c r="A30" s="20">
        <v>21</v>
      </c>
      <c r="B30" s="21">
        <v>13</v>
      </c>
      <c r="C30" s="30" t="s">
        <v>42</v>
      </c>
      <c r="D30" s="20" t="s">
        <v>28</v>
      </c>
      <c r="E30" s="20" t="s">
        <v>11</v>
      </c>
      <c r="F30" s="19" t="s">
        <v>12</v>
      </c>
    </row>
    <row r="31" spans="1:6" s="20" customFormat="1" x14ac:dyDescent="0.2">
      <c r="A31" s="20">
        <v>22</v>
      </c>
      <c r="B31" s="21">
        <v>13</v>
      </c>
      <c r="C31" s="30" t="s">
        <v>43</v>
      </c>
      <c r="D31" s="20" t="s">
        <v>27</v>
      </c>
      <c r="E31" s="20" t="s">
        <v>11</v>
      </c>
      <c r="F31" s="19" t="s">
        <v>12</v>
      </c>
    </row>
    <row r="32" spans="1:6" s="20" customFormat="1" x14ac:dyDescent="0.2">
      <c r="A32" s="20">
        <v>23</v>
      </c>
      <c r="B32" s="21">
        <v>13</v>
      </c>
      <c r="C32" s="30" t="s">
        <v>44</v>
      </c>
      <c r="D32" s="20" t="s">
        <v>28</v>
      </c>
      <c r="E32" s="20" t="s">
        <v>276</v>
      </c>
      <c r="F32" s="19" t="s">
        <v>14</v>
      </c>
    </row>
    <row r="33" spans="1:6" s="20" customFormat="1" x14ac:dyDescent="0.2">
      <c r="A33" s="20">
        <v>24</v>
      </c>
      <c r="B33" s="21">
        <v>13</v>
      </c>
      <c r="C33" s="30" t="s">
        <v>19</v>
      </c>
      <c r="D33" s="20" t="s">
        <v>28</v>
      </c>
      <c r="E33" s="20" t="s">
        <v>49</v>
      </c>
      <c r="F33" s="22" t="s">
        <v>50</v>
      </c>
    </row>
    <row r="34" spans="1:6" s="20" customFormat="1" x14ac:dyDescent="0.2">
      <c r="A34" s="20">
        <v>25</v>
      </c>
      <c r="B34" s="21">
        <v>13</v>
      </c>
      <c r="C34" s="30" t="s">
        <v>45</v>
      </c>
      <c r="D34" s="20" t="s">
        <v>27</v>
      </c>
      <c r="E34" s="20" t="s">
        <v>11</v>
      </c>
      <c r="F34" s="19" t="s">
        <v>12</v>
      </c>
    </row>
    <row r="35" spans="1:6" s="20" customFormat="1" x14ac:dyDescent="0.2">
      <c r="A35" s="20">
        <v>26</v>
      </c>
      <c r="B35" s="21">
        <v>13</v>
      </c>
      <c r="C35" s="30" t="s">
        <v>46</v>
      </c>
      <c r="D35" s="20" t="s">
        <v>27</v>
      </c>
      <c r="E35" s="20" t="s">
        <v>11</v>
      </c>
      <c r="F35" s="19" t="s">
        <v>12</v>
      </c>
    </row>
    <row r="36" spans="1:6" s="20" customFormat="1" x14ac:dyDescent="0.2">
      <c r="A36" s="20">
        <v>27</v>
      </c>
      <c r="B36" s="21">
        <v>13</v>
      </c>
      <c r="C36" s="30" t="s">
        <v>47</v>
      </c>
      <c r="D36" s="20" t="s">
        <v>28</v>
      </c>
      <c r="E36" s="20" t="s">
        <v>11</v>
      </c>
      <c r="F36" s="19" t="s">
        <v>12</v>
      </c>
    </row>
    <row r="37" spans="1:6" s="20" customFormat="1" x14ac:dyDescent="0.2">
      <c r="A37" s="20">
        <v>28</v>
      </c>
      <c r="B37" s="21">
        <v>13</v>
      </c>
      <c r="C37" s="30" t="s">
        <v>48</v>
      </c>
      <c r="D37" s="20" t="s">
        <v>28</v>
      </c>
      <c r="E37" s="20" t="s">
        <v>11</v>
      </c>
      <c r="F37" s="19" t="s">
        <v>12</v>
      </c>
    </row>
    <row r="38" spans="1:6" s="20" customFormat="1" x14ac:dyDescent="0.2">
      <c r="A38" s="20">
        <v>29</v>
      </c>
      <c r="B38" s="21">
        <v>14</v>
      </c>
      <c r="C38" s="30" t="s">
        <v>53</v>
      </c>
      <c r="D38" s="20" t="s">
        <v>10</v>
      </c>
      <c r="E38" s="20" t="s">
        <v>289</v>
      </c>
      <c r="F38" s="22" t="s">
        <v>54</v>
      </c>
    </row>
    <row r="39" spans="1:6" s="20" customFormat="1" x14ac:dyDescent="0.2">
      <c r="A39" s="20">
        <v>30</v>
      </c>
      <c r="B39" s="21">
        <v>17</v>
      </c>
      <c r="C39" s="30" t="s">
        <v>55</v>
      </c>
      <c r="D39" s="20" t="s">
        <v>10</v>
      </c>
      <c r="E39" s="20" t="s">
        <v>244</v>
      </c>
      <c r="F39" s="22" t="s">
        <v>56</v>
      </c>
    </row>
    <row r="40" spans="1:6" s="20" customFormat="1" x14ac:dyDescent="0.2">
      <c r="A40" s="20">
        <v>31</v>
      </c>
      <c r="B40" s="21">
        <v>18</v>
      </c>
      <c r="C40" s="30" t="s">
        <v>128</v>
      </c>
      <c r="D40" s="20" t="s">
        <v>28</v>
      </c>
      <c r="E40" s="20" t="s">
        <v>11</v>
      </c>
      <c r="F40" s="19" t="s">
        <v>12</v>
      </c>
    </row>
    <row r="41" spans="1:6" s="20" customFormat="1" x14ac:dyDescent="0.2">
      <c r="A41" s="20">
        <v>32</v>
      </c>
      <c r="B41" s="21">
        <v>19</v>
      </c>
      <c r="C41" s="30" t="s">
        <v>58</v>
      </c>
      <c r="D41" s="20" t="s">
        <v>188</v>
      </c>
      <c r="E41" s="20" t="s">
        <v>11</v>
      </c>
      <c r="F41" s="19" t="s">
        <v>12</v>
      </c>
    </row>
    <row r="42" spans="1:6" s="20" customFormat="1" x14ac:dyDescent="0.2">
      <c r="A42" s="20">
        <v>33</v>
      </c>
      <c r="B42" s="21">
        <v>19</v>
      </c>
      <c r="C42" s="30" t="s">
        <v>58</v>
      </c>
      <c r="D42" s="20" t="s">
        <v>189</v>
      </c>
      <c r="E42" s="20" t="s">
        <v>11</v>
      </c>
      <c r="F42" s="19" t="s">
        <v>12</v>
      </c>
    </row>
    <row r="43" spans="1:6" s="20" customFormat="1" x14ac:dyDescent="0.2">
      <c r="A43" s="20">
        <v>34</v>
      </c>
      <c r="B43" s="21">
        <v>21</v>
      </c>
      <c r="C43" s="30" t="s">
        <v>57</v>
      </c>
      <c r="D43" s="20" t="s">
        <v>28</v>
      </c>
      <c r="E43" s="20" t="s">
        <v>11</v>
      </c>
      <c r="F43" s="19" t="s">
        <v>12</v>
      </c>
    </row>
    <row r="44" spans="1:6" s="20" customFormat="1" x14ac:dyDescent="0.2">
      <c r="A44" s="20">
        <v>35</v>
      </c>
      <c r="B44" s="21">
        <v>22</v>
      </c>
      <c r="C44" s="30" t="s">
        <v>69</v>
      </c>
      <c r="D44" s="20" t="s">
        <v>28</v>
      </c>
      <c r="E44" s="20" t="s">
        <v>11</v>
      </c>
      <c r="F44" s="19" t="s">
        <v>12</v>
      </c>
    </row>
    <row r="45" spans="1:6" s="20" customFormat="1" x14ac:dyDescent="0.2">
      <c r="A45" s="20">
        <v>36</v>
      </c>
      <c r="B45" s="21">
        <v>22</v>
      </c>
      <c r="C45" s="30" t="s">
        <v>70</v>
      </c>
      <c r="D45" s="20" t="s">
        <v>10</v>
      </c>
      <c r="E45" s="20" t="s">
        <v>11</v>
      </c>
      <c r="F45" s="19" t="s">
        <v>12</v>
      </c>
    </row>
    <row r="46" spans="1:6" s="20" customFormat="1" x14ac:dyDescent="0.2">
      <c r="A46" s="20">
        <v>37</v>
      </c>
      <c r="B46" s="21">
        <v>23</v>
      </c>
      <c r="C46" s="30" t="s">
        <v>61</v>
      </c>
      <c r="D46" s="20" t="s">
        <v>28</v>
      </c>
      <c r="E46" s="20" t="s">
        <v>11</v>
      </c>
      <c r="F46" s="19" t="s">
        <v>12</v>
      </c>
    </row>
    <row r="47" spans="1:6" s="20" customFormat="1" x14ac:dyDescent="0.2">
      <c r="A47" s="20">
        <v>38</v>
      </c>
      <c r="B47" s="21">
        <v>23</v>
      </c>
      <c r="C47" s="30" t="s">
        <v>62</v>
      </c>
      <c r="D47" s="20" t="s">
        <v>123</v>
      </c>
      <c r="E47" s="20" t="s">
        <v>11</v>
      </c>
      <c r="F47" s="19" t="s">
        <v>12</v>
      </c>
    </row>
    <row r="48" spans="1:6" s="20" customFormat="1" x14ac:dyDescent="0.2">
      <c r="A48" s="20">
        <v>39</v>
      </c>
      <c r="B48" s="21">
        <v>24</v>
      </c>
      <c r="C48" s="30" t="s">
        <v>63</v>
      </c>
      <c r="D48" s="20" t="s">
        <v>28</v>
      </c>
      <c r="E48" s="20" t="s">
        <v>11</v>
      </c>
      <c r="F48" s="19" t="s">
        <v>12</v>
      </c>
    </row>
    <row r="49" spans="1:6" s="20" customFormat="1" x14ac:dyDescent="0.2">
      <c r="A49" s="20">
        <v>40</v>
      </c>
      <c r="B49" s="21">
        <v>24</v>
      </c>
      <c r="C49" s="30" t="s">
        <v>64</v>
      </c>
      <c r="D49" s="20" t="s">
        <v>28</v>
      </c>
      <c r="E49" s="20" t="s">
        <v>11</v>
      </c>
      <c r="F49" s="19" t="s">
        <v>12</v>
      </c>
    </row>
    <row r="50" spans="1:6" s="20" customFormat="1" x14ac:dyDescent="0.2">
      <c r="A50" s="20">
        <v>41</v>
      </c>
      <c r="B50" s="21">
        <v>25</v>
      </c>
      <c r="C50" s="30" t="s">
        <v>65</v>
      </c>
      <c r="D50" s="20" t="s">
        <v>28</v>
      </c>
      <c r="E50" s="20" t="s">
        <v>11</v>
      </c>
      <c r="F50" s="19" t="s">
        <v>12</v>
      </c>
    </row>
    <row r="51" spans="1:6" s="20" customFormat="1" x14ac:dyDescent="0.2">
      <c r="A51" s="20">
        <v>42</v>
      </c>
      <c r="B51" s="21">
        <v>25</v>
      </c>
      <c r="C51" s="30" t="s">
        <v>66</v>
      </c>
      <c r="E51" s="20" t="s">
        <v>11</v>
      </c>
      <c r="F51" s="19" t="s">
        <v>12</v>
      </c>
    </row>
    <row r="52" spans="1:6" s="20" customFormat="1" x14ac:dyDescent="0.2">
      <c r="A52" s="20">
        <v>43</v>
      </c>
      <c r="B52" s="21">
        <v>26</v>
      </c>
      <c r="C52" s="30" t="s">
        <v>67</v>
      </c>
      <c r="D52" s="20" t="s">
        <v>28</v>
      </c>
      <c r="E52" s="20" t="s">
        <v>11</v>
      </c>
      <c r="F52" s="19" t="s">
        <v>12</v>
      </c>
    </row>
    <row r="53" spans="1:6" s="20" customFormat="1" x14ac:dyDescent="0.2">
      <c r="A53" s="20">
        <v>44</v>
      </c>
      <c r="B53" s="21">
        <v>26</v>
      </c>
      <c r="C53" s="30" t="s">
        <v>60</v>
      </c>
      <c r="D53" s="20" t="s">
        <v>28</v>
      </c>
      <c r="E53" s="20" t="s">
        <v>11</v>
      </c>
      <c r="F53" s="19" t="s">
        <v>12</v>
      </c>
    </row>
    <row r="54" spans="1:6" s="20" customFormat="1" x14ac:dyDescent="0.2">
      <c r="A54" s="20">
        <v>45</v>
      </c>
      <c r="B54" s="21">
        <v>27</v>
      </c>
      <c r="C54" s="30" t="s">
        <v>68</v>
      </c>
      <c r="D54" s="20" t="s">
        <v>28</v>
      </c>
      <c r="E54" s="20" t="s">
        <v>11</v>
      </c>
      <c r="F54" s="19" t="s">
        <v>12</v>
      </c>
    </row>
    <row r="55" spans="1:6" s="20" customFormat="1" x14ac:dyDescent="0.2">
      <c r="A55" s="20">
        <v>46</v>
      </c>
      <c r="B55" s="21">
        <v>27</v>
      </c>
      <c r="C55" s="30" t="s">
        <v>132</v>
      </c>
      <c r="D55" s="20" t="s">
        <v>28</v>
      </c>
      <c r="E55" s="20" t="s">
        <v>11</v>
      </c>
      <c r="F55" s="19" t="s">
        <v>12</v>
      </c>
    </row>
    <row r="56" spans="1:6" s="20" customFormat="1" x14ac:dyDescent="0.2">
      <c r="A56" s="20">
        <v>47</v>
      </c>
      <c r="B56" s="21">
        <v>28</v>
      </c>
      <c r="C56" s="30" t="s">
        <v>72</v>
      </c>
      <c r="D56" s="20" t="s">
        <v>73</v>
      </c>
      <c r="E56" s="20" t="s">
        <v>74</v>
      </c>
      <c r="F56" s="19" t="s">
        <v>14</v>
      </c>
    </row>
    <row r="57" spans="1:6" s="20" customFormat="1" x14ac:dyDescent="0.2">
      <c r="A57" s="20">
        <v>48</v>
      </c>
      <c r="B57" s="21">
        <v>28</v>
      </c>
      <c r="C57" s="30" t="s">
        <v>71</v>
      </c>
      <c r="D57" s="20" t="s">
        <v>10</v>
      </c>
      <c r="E57" s="20" t="s">
        <v>11</v>
      </c>
      <c r="F57" s="19" t="s">
        <v>12</v>
      </c>
    </row>
    <row r="58" spans="1:6" s="20" customFormat="1" x14ac:dyDescent="0.2">
      <c r="A58" s="20">
        <v>49</v>
      </c>
      <c r="B58" s="21">
        <v>29</v>
      </c>
      <c r="C58" s="30" t="s">
        <v>75</v>
      </c>
      <c r="D58" s="20" t="s">
        <v>77</v>
      </c>
      <c r="E58" s="20" t="s">
        <v>276</v>
      </c>
      <c r="F58" s="19" t="s">
        <v>14</v>
      </c>
    </row>
    <row r="59" spans="1:6" s="20" customFormat="1" x14ac:dyDescent="0.2">
      <c r="A59" s="20">
        <v>50</v>
      </c>
      <c r="B59" s="21">
        <v>29</v>
      </c>
      <c r="C59" s="30" t="s">
        <v>76</v>
      </c>
      <c r="D59" s="20" t="s">
        <v>78</v>
      </c>
      <c r="E59" s="23" t="s">
        <v>11</v>
      </c>
      <c r="F59" s="25" t="s">
        <v>12</v>
      </c>
    </row>
    <row r="60" spans="1:6" s="20" customFormat="1" x14ac:dyDescent="0.2">
      <c r="A60" s="20">
        <v>51</v>
      </c>
      <c r="B60" s="21">
        <v>30</v>
      </c>
      <c r="C60" s="30" t="s">
        <v>62</v>
      </c>
      <c r="D60" s="20" t="s">
        <v>495</v>
      </c>
      <c r="E60" s="20" t="s">
        <v>11</v>
      </c>
      <c r="F60" s="19" t="s">
        <v>12</v>
      </c>
    </row>
    <row r="61" spans="1:6" s="20" customFormat="1" x14ac:dyDescent="0.2">
      <c r="A61" s="20">
        <v>52</v>
      </c>
      <c r="B61" s="21">
        <v>30</v>
      </c>
      <c r="C61" s="30" t="s">
        <v>79</v>
      </c>
      <c r="D61" s="20" t="s">
        <v>496</v>
      </c>
      <c r="E61" s="20" t="s">
        <v>276</v>
      </c>
      <c r="F61" s="19" t="s">
        <v>14</v>
      </c>
    </row>
    <row r="62" spans="1:6" s="20" customFormat="1" x14ac:dyDescent="0.2">
      <c r="A62" s="20">
        <v>53</v>
      </c>
      <c r="B62" s="21">
        <v>30</v>
      </c>
      <c r="C62" s="30" t="s">
        <v>61</v>
      </c>
      <c r="D62" s="20" t="s">
        <v>497</v>
      </c>
      <c r="E62" s="20" t="s">
        <v>276</v>
      </c>
      <c r="F62" s="19" t="s">
        <v>14</v>
      </c>
    </row>
    <row r="63" spans="1:6" s="20" customFormat="1" x14ac:dyDescent="0.2">
      <c r="A63" s="20">
        <v>54</v>
      </c>
      <c r="B63" s="21">
        <v>31</v>
      </c>
      <c r="C63" s="30" t="s">
        <v>60</v>
      </c>
      <c r="D63" s="20" t="s">
        <v>190</v>
      </c>
      <c r="E63" s="20" t="s">
        <v>11</v>
      </c>
      <c r="F63" s="19" t="s">
        <v>12</v>
      </c>
    </row>
    <row r="64" spans="1:6" s="20" customFormat="1" x14ac:dyDescent="0.2">
      <c r="A64" s="20">
        <v>55</v>
      </c>
      <c r="B64" s="21">
        <v>31</v>
      </c>
      <c r="C64" s="30" t="s">
        <v>60</v>
      </c>
      <c r="D64" s="20" t="s">
        <v>191</v>
      </c>
      <c r="E64" s="20" t="s">
        <v>11</v>
      </c>
      <c r="F64" s="19" t="s">
        <v>12</v>
      </c>
    </row>
    <row r="65" spans="1:6" s="20" customFormat="1" x14ac:dyDescent="0.2">
      <c r="A65" s="20">
        <v>56</v>
      </c>
      <c r="B65" s="21">
        <v>31</v>
      </c>
      <c r="C65" s="30" t="s">
        <v>60</v>
      </c>
      <c r="D65" s="20" t="s">
        <v>192</v>
      </c>
      <c r="E65" s="20" t="s">
        <v>11</v>
      </c>
      <c r="F65" s="19" t="s">
        <v>12</v>
      </c>
    </row>
    <row r="66" spans="1:6" s="20" customFormat="1" x14ac:dyDescent="0.2">
      <c r="A66" s="20">
        <v>57</v>
      </c>
      <c r="B66" s="21">
        <v>31</v>
      </c>
      <c r="C66" s="30" t="s">
        <v>60</v>
      </c>
      <c r="D66" s="20" t="s">
        <v>193</v>
      </c>
      <c r="E66" s="20" t="s">
        <v>11</v>
      </c>
      <c r="F66" s="19" t="s">
        <v>12</v>
      </c>
    </row>
    <row r="67" spans="1:6" s="20" customFormat="1" x14ac:dyDescent="0.2">
      <c r="A67" s="20">
        <v>58</v>
      </c>
      <c r="B67" s="21">
        <v>31</v>
      </c>
      <c r="C67" s="30" t="s">
        <v>72</v>
      </c>
      <c r="D67" s="20" t="s">
        <v>80</v>
      </c>
      <c r="E67" s="20" t="s">
        <v>276</v>
      </c>
      <c r="F67" s="19" t="s">
        <v>14</v>
      </c>
    </row>
    <row r="68" spans="1:6" s="20" customFormat="1" x14ac:dyDescent="0.2">
      <c r="A68" s="20">
        <v>59</v>
      </c>
      <c r="B68" s="21">
        <v>32</v>
      </c>
      <c r="C68" s="30" t="s">
        <v>81</v>
      </c>
      <c r="D68" s="20" t="s">
        <v>83</v>
      </c>
      <c r="E68" s="20" t="s">
        <v>276</v>
      </c>
      <c r="F68" s="19" t="s">
        <v>14</v>
      </c>
    </row>
    <row r="69" spans="1:6" s="20" customFormat="1" x14ac:dyDescent="0.2">
      <c r="A69" s="20">
        <v>60</v>
      </c>
      <c r="B69" s="21">
        <v>32</v>
      </c>
      <c r="C69" s="30" t="s">
        <v>82</v>
      </c>
      <c r="E69" s="20" t="s">
        <v>11</v>
      </c>
      <c r="F69" s="19" t="s">
        <v>12</v>
      </c>
    </row>
    <row r="70" spans="1:6" s="20" customFormat="1" x14ac:dyDescent="0.2">
      <c r="A70" s="20">
        <v>61</v>
      </c>
      <c r="B70" s="21">
        <v>33</v>
      </c>
      <c r="C70" s="30" t="s">
        <v>84</v>
      </c>
      <c r="D70" s="20" t="s">
        <v>27</v>
      </c>
      <c r="E70" s="20" t="s">
        <v>11</v>
      </c>
      <c r="F70" s="19" t="s">
        <v>12</v>
      </c>
    </row>
    <row r="71" spans="1:6" s="20" customFormat="1" x14ac:dyDescent="0.2">
      <c r="A71" s="20">
        <v>62</v>
      </c>
      <c r="B71" s="21">
        <v>34</v>
      </c>
      <c r="C71" s="30" t="s">
        <v>85</v>
      </c>
      <c r="E71" s="20" t="s">
        <v>11</v>
      </c>
      <c r="F71" s="19" t="s">
        <v>12</v>
      </c>
    </row>
    <row r="72" spans="1:6" s="20" customFormat="1" x14ac:dyDescent="0.2">
      <c r="A72" s="20">
        <v>63</v>
      </c>
      <c r="B72" s="21">
        <v>35</v>
      </c>
      <c r="C72" s="30" t="s">
        <v>86</v>
      </c>
      <c r="D72" s="20" t="s">
        <v>28</v>
      </c>
      <c r="E72" s="20" t="s">
        <v>87</v>
      </c>
    </row>
    <row r="73" spans="1:6" s="20" customFormat="1" x14ac:dyDescent="0.2">
      <c r="A73" s="20">
        <v>64</v>
      </c>
      <c r="B73" s="21">
        <v>36</v>
      </c>
      <c r="C73" s="30" t="s">
        <v>88</v>
      </c>
      <c r="D73" s="20" t="s">
        <v>28</v>
      </c>
      <c r="E73" s="20" t="s">
        <v>11</v>
      </c>
      <c r="F73" s="19" t="s">
        <v>12</v>
      </c>
    </row>
    <row r="74" spans="1:6" s="20" customFormat="1" x14ac:dyDescent="0.2">
      <c r="A74" s="20">
        <v>65</v>
      </c>
      <c r="B74" s="21">
        <v>37</v>
      </c>
      <c r="C74" s="30" t="s">
        <v>89</v>
      </c>
      <c r="D74" s="20" t="s">
        <v>29</v>
      </c>
      <c r="E74" s="20" t="s">
        <v>11</v>
      </c>
      <c r="F74" s="19" t="s">
        <v>12</v>
      </c>
    </row>
    <row r="75" spans="1:6" s="20" customFormat="1" x14ac:dyDescent="0.2">
      <c r="A75" s="20">
        <v>66</v>
      </c>
      <c r="B75" s="21">
        <v>38</v>
      </c>
      <c r="C75" s="30" t="s">
        <v>72</v>
      </c>
      <c r="D75" s="20" t="s">
        <v>10</v>
      </c>
      <c r="E75" s="20" t="s">
        <v>11</v>
      </c>
      <c r="F75" s="19" t="s">
        <v>12</v>
      </c>
    </row>
    <row r="76" spans="1:6" s="20" customFormat="1" x14ac:dyDescent="0.2">
      <c r="A76" s="20">
        <v>67</v>
      </c>
      <c r="B76" s="21">
        <v>39</v>
      </c>
      <c r="C76" s="30" t="s">
        <v>90</v>
      </c>
      <c r="D76" s="20" t="s">
        <v>28</v>
      </c>
      <c r="E76" s="20" t="s">
        <v>276</v>
      </c>
      <c r="F76" s="19" t="s">
        <v>14</v>
      </c>
    </row>
    <row r="77" spans="1:6" s="20" customFormat="1" x14ac:dyDescent="0.2">
      <c r="A77" s="20">
        <v>68</v>
      </c>
      <c r="B77" s="21">
        <v>40</v>
      </c>
      <c r="C77" s="30" t="s">
        <v>91</v>
      </c>
      <c r="D77" s="20" t="s">
        <v>194</v>
      </c>
      <c r="E77" s="20" t="s">
        <v>92</v>
      </c>
      <c r="F77" s="22" t="s">
        <v>93</v>
      </c>
    </row>
    <row r="78" spans="1:6" s="20" customFormat="1" x14ac:dyDescent="0.2">
      <c r="A78" s="20">
        <v>69</v>
      </c>
      <c r="B78" s="21">
        <v>41</v>
      </c>
      <c r="C78" s="30" t="s">
        <v>94</v>
      </c>
      <c r="D78" s="20" t="s">
        <v>28</v>
      </c>
      <c r="E78" s="20" t="s">
        <v>11</v>
      </c>
      <c r="F78" s="19" t="s">
        <v>12</v>
      </c>
    </row>
    <row r="79" spans="1:6" s="20" customFormat="1" x14ac:dyDescent="0.2">
      <c r="A79" s="20">
        <v>70</v>
      </c>
      <c r="B79" s="21">
        <v>41</v>
      </c>
      <c r="C79" s="30" t="s">
        <v>95</v>
      </c>
      <c r="D79" s="20" t="s">
        <v>28</v>
      </c>
      <c r="E79" s="20" t="s">
        <v>11</v>
      </c>
      <c r="F79" s="19" t="s">
        <v>12</v>
      </c>
    </row>
    <row r="80" spans="1:6" s="20" customFormat="1" x14ac:dyDescent="0.2">
      <c r="A80" s="20">
        <v>71</v>
      </c>
      <c r="B80" s="21">
        <v>41</v>
      </c>
      <c r="C80" s="30" t="s">
        <v>96</v>
      </c>
      <c r="D80" s="20" t="s">
        <v>27</v>
      </c>
      <c r="E80" s="20" t="s">
        <v>97</v>
      </c>
      <c r="F80" s="22" t="s">
        <v>98</v>
      </c>
    </row>
    <row r="81" spans="1:6" s="20" customFormat="1" x14ac:dyDescent="0.2">
      <c r="A81" s="20">
        <v>72</v>
      </c>
      <c r="B81" s="21">
        <v>42</v>
      </c>
      <c r="C81" s="30" t="s">
        <v>99</v>
      </c>
      <c r="D81" s="20" t="s">
        <v>26</v>
      </c>
      <c r="E81" s="23" t="s">
        <v>11</v>
      </c>
      <c r="F81" s="25" t="s">
        <v>12</v>
      </c>
    </row>
    <row r="82" spans="1:6" s="20" customFormat="1" x14ac:dyDescent="0.2">
      <c r="A82" s="20">
        <v>73</v>
      </c>
      <c r="B82" s="21">
        <v>42</v>
      </c>
      <c r="C82" s="30" t="s">
        <v>62</v>
      </c>
      <c r="E82" s="20" t="s">
        <v>11</v>
      </c>
      <c r="F82" s="19" t="s">
        <v>12</v>
      </c>
    </row>
    <row r="83" spans="1:6" s="20" customFormat="1" x14ac:dyDescent="0.2">
      <c r="A83" s="20">
        <v>74</v>
      </c>
      <c r="B83" s="21">
        <v>42</v>
      </c>
      <c r="C83" s="30" t="s">
        <v>100</v>
      </c>
      <c r="D83" s="20" t="s">
        <v>10</v>
      </c>
      <c r="E83" s="20" t="s">
        <v>11</v>
      </c>
      <c r="F83" s="19" t="s">
        <v>12</v>
      </c>
    </row>
    <row r="84" spans="1:6" s="20" customFormat="1" x14ac:dyDescent="0.2">
      <c r="A84" s="20">
        <v>75</v>
      </c>
      <c r="B84" s="21">
        <v>43</v>
      </c>
      <c r="C84" s="30" t="s">
        <v>101</v>
      </c>
      <c r="E84" s="20" t="s">
        <v>11</v>
      </c>
      <c r="F84" s="19" t="s">
        <v>12</v>
      </c>
    </row>
    <row r="85" spans="1:6" s="20" customFormat="1" x14ac:dyDescent="0.2">
      <c r="A85" s="20">
        <v>76</v>
      </c>
      <c r="B85" s="21">
        <v>44</v>
      </c>
      <c r="C85" s="30" t="s">
        <v>186</v>
      </c>
      <c r="E85" s="20" t="s">
        <v>11</v>
      </c>
      <c r="F85" s="19" t="s">
        <v>12</v>
      </c>
    </row>
    <row r="86" spans="1:6" s="20" customFormat="1" x14ac:dyDescent="0.2">
      <c r="A86" s="20">
        <v>77</v>
      </c>
      <c r="B86" s="21">
        <v>45</v>
      </c>
      <c r="C86" s="30" t="s">
        <v>103</v>
      </c>
      <c r="E86" s="20" t="s">
        <v>11</v>
      </c>
      <c r="F86" s="19" t="s">
        <v>12</v>
      </c>
    </row>
    <row r="87" spans="1:6" s="20" customFormat="1" x14ac:dyDescent="0.2">
      <c r="A87" s="20">
        <v>78</v>
      </c>
      <c r="B87" s="21">
        <v>45</v>
      </c>
      <c r="C87" s="30" t="s">
        <v>102</v>
      </c>
      <c r="D87" s="20" t="s">
        <v>10</v>
      </c>
      <c r="E87" s="20" t="s">
        <v>276</v>
      </c>
      <c r="F87" s="19" t="s">
        <v>14</v>
      </c>
    </row>
    <row r="88" spans="1:6" s="20" customFormat="1" x14ac:dyDescent="0.2">
      <c r="A88" s="20">
        <v>79</v>
      </c>
      <c r="B88" s="21">
        <v>45</v>
      </c>
      <c r="C88" s="30" t="s">
        <v>104</v>
      </c>
      <c r="D88" s="23" t="s">
        <v>29</v>
      </c>
      <c r="E88" s="20" t="s">
        <v>393</v>
      </c>
    </row>
    <row r="89" spans="1:6" s="20" customFormat="1" x14ac:dyDescent="0.2">
      <c r="A89" s="20">
        <v>80</v>
      </c>
      <c r="B89" s="21">
        <v>46</v>
      </c>
      <c r="C89" s="30" t="s">
        <v>105</v>
      </c>
      <c r="E89" s="20" t="s">
        <v>276</v>
      </c>
      <c r="F89" s="19" t="s">
        <v>14</v>
      </c>
    </row>
    <row r="90" spans="1:6" s="20" customFormat="1" x14ac:dyDescent="0.2">
      <c r="A90" s="20">
        <v>81</v>
      </c>
      <c r="B90" s="21">
        <v>47</v>
      </c>
      <c r="C90" s="30" t="s">
        <v>72</v>
      </c>
      <c r="D90" s="20" t="s">
        <v>106</v>
      </c>
      <c r="E90" s="20" t="s">
        <v>107</v>
      </c>
      <c r="F90" s="22" t="s">
        <v>108</v>
      </c>
    </row>
    <row r="91" spans="1:6" s="20" customFormat="1" x14ac:dyDescent="0.2">
      <c r="A91" s="20">
        <v>82</v>
      </c>
      <c r="B91" s="21">
        <v>47</v>
      </c>
      <c r="C91" s="30" t="s">
        <v>200</v>
      </c>
      <c r="D91" s="20" t="s">
        <v>106</v>
      </c>
      <c r="E91" s="20" t="s">
        <v>11</v>
      </c>
      <c r="F91" s="19" t="s">
        <v>12</v>
      </c>
    </row>
    <row r="92" spans="1:6" s="20" customFormat="1" x14ac:dyDescent="0.2">
      <c r="A92" s="20">
        <v>83</v>
      </c>
      <c r="B92" s="21">
        <v>48</v>
      </c>
      <c r="C92" s="30" t="s">
        <v>109</v>
      </c>
      <c r="E92" s="20" t="s">
        <v>11</v>
      </c>
      <c r="F92" s="19" t="s">
        <v>12</v>
      </c>
    </row>
    <row r="93" spans="1:6" s="20" customFormat="1" x14ac:dyDescent="0.2">
      <c r="A93" s="20">
        <v>84</v>
      </c>
      <c r="B93" s="21">
        <v>49</v>
      </c>
      <c r="C93" s="30" t="s">
        <v>101</v>
      </c>
      <c r="D93" s="20" t="s">
        <v>498</v>
      </c>
      <c r="E93" s="20" t="s">
        <v>11</v>
      </c>
      <c r="F93" s="19" t="s">
        <v>12</v>
      </c>
    </row>
    <row r="94" spans="1:6" s="20" customFormat="1" x14ac:dyDescent="0.2">
      <c r="A94" s="20">
        <v>85</v>
      </c>
      <c r="B94" s="21">
        <v>50</v>
      </c>
      <c r="C94" s="30" t="s">
        <v>61</v>
      </c>
      <c r="D94" s="20" t="s">
        <v>10</v>
      </c>
      <c r="E94" s="20" t="s">
        <v>11</v>
      </c>
      <c r="F94" s="19" t="s">
        <v>12</v>
      </c>
    </row>
    <row r="95" spans="1:6" s="20" customFormat="1" x14ac:dyDescent="0.2">
      <c r="A95" s="20">
        <v>86</v>
      </c>
      <c r="B95" s="21">
        <v>50</v>
      </c>
      <c r="C95" s="30" t="s">
        <v>110</v>
      </c>
      <c r="D95" s="20" t="s">
        <v>10</v>
      </c>
      <c r="E95" s="20" t="s">
        <v>11</v>
      </c>
      <c r="F95" s="19" t="s">
        <v>12</v>
      </c>
    </row>
    <row r="96" spans="1:6" s="20" customFormat="1" x14ac:dyDescent="0.2">
      <c r="A96" s="20">
        <v>87</v>
      </c>
      <c r="B96" s="21">
        <v>50</v>
      </c>
      <c r="C96" s="30" t="s">
        <v>456</v>
      </c>
      <c r="D96" s="20" t="s">
        <v>10</v>
      </c>
      <c r="E96" s="20" t="s">
        <v>11</v>
      </c>
      <c r="F96" s="19" t="s">
        <v>12</v>
      </c>
    </row>
    <row r="97" spans="1:6" s="20" customFormat="1" x14ac:dyDescent="0.2">
      <c r="A97" s="20">
        <v>88</v>
      </c>
      <c r="B97" s="21">
        <v>50</v>
      </c>
      <c r="C97" s="30" t="s">
        <v>111</v>
      </c>
      <c r="D97" s="20" t="s">
        <v>10</v>
      </c>
      <c r="E97" s="20" t="s">
        <v>11</v>
      </c>
      <c r="F97" s="19" t="s">
        <v>12</v>
      </c>
    </row>
    <row r="98" spans="1:6" s="20" customFormat="1" x14ac:dyDescent="0.2">
      <c r="A98" s="20">
        <v>89</v>
      </c>
      <c r="B98" s="21">
        <v>51</v>
      </c>
      <c r="C98" s="30" t="s">
        <v>112</v>
      </c>
      <c r="D98" s="20" t="s">
        <v>28</v>
      </c>
      <c r="E98" s="20" t="s">
        <v>11</v>
      </c>
      <c r="F98" s="19" t="s">
        <v>12</v>
      </c>
    </row>
    <row r="99" spans="1:6" s="20" customFormat="1" x14ac:dyDescent="0.2">
      <c r="A99" s="20">
        <v>90</v>
      </c>
      <c r="B99" s="21">
        <v>52</v>
      </c>
      <c r="C99" s="30" t="s">
        <v>113</v>
      </c>
      <c r="D99" s="20" t="s">
        <v>10</v>
      </c>
      <c r="E99" s="20" t="s">
        <v>11</v>
      </c>
      <c r="F99" s="19" t="s">
        <v>12</v>
      </c>
    </row>
    <row r="100" spans="1:6" s="20" customFormat="1" x14ac:dyDescent="0.2">
      <c r="A100" s="20">
        <v>91</v>
      </c>
      <c r="B100" s="21">
        <v>52</v>
      </c>
      <c r="C100" s="30" t="s">
        <v>114</v>
      </c>
      <c r="D100" s="20" t="s">
        <v>28</v>
      </c>
      <c r="E100" s="20" t="s">
        <v>11</v>
      </c>
      <c r="F100" s="19" t="s">
        <v>12</v>
      </c>
    </row>
    <row r="101" spans="1:6" s="20" customFormat="1" x14ac:dyDescent="0.2">
      <c r="A101" s="20">
        <v>92</v>
      </c>
      <c r="B101" s="21">
        <v>52</v>
      </c>
      <c r="C101" s="30" t="s">
        <v>115</v>
      </c>
      <c r="D101" s="20" t="s">
        <v>28</v>
      </c>
      <c r="E101" s="20" t="s">
        <v>11</v>
      </c>
      <c r="F101" s="19" t="s">
        <v>12</v>
      </c>
    </row>
    <row r="102" spans="1:6" s="20" customFormat="1" x14ac:dyDescent="0.2">
      <c r="A102" s="20">
        <v>93</v>
      </c>
      <c r="B102" s="21">
        <v>53</v>
      </c>
      <c r="C102" s="30" t="s">
        <v>116</v>
      </c>
      <c r="E102" s="20" t="s">
        <v>11</v>
      </c>
      <c r="F102" s="19" t="s">
        <v>12</v>
      </c>
    </row>
    <row r="103" spans="1:6" s="20" customFormat="1" x14ac:dyDescent="0.2">
      <c r="A103" s="20">
        <v>94</v>
      </c>
      <c r="B103" s="21">
        <v>54</v>
      </c>
      <c r="C103" s="30" t="s">
        <v>117</v>
      </c>
      <c r="D103" s="20" t="s">
        <v>27</v>
      </c>
      <c r="E103" s="20" t="s">
        <v>11</v>
      </c>
      <c r="F103" s="19" t="s">
        <v>12</v>
      </c>
    </row>
    <row r="104" spans="1:6" s="20" customFormat="1" x14ac:dyDescent="0.2">
      <c r="A104" s="20">
        <v>95</v>
      </c>
      <c r="B104" s="21">
        <v>54</v>
      </c>
      <c r="C104" s="30" t="s">
        <v>118</v>
      </c>
      <c r="D104" s="20" t="s">
        <v>10</v>
      </c>
      <c r="E104" s="20" t="s">
        <v>11</v>
      </c>
      <c r="F104" s="19" t="s">
        <v>12</v>
      </c>
    </row>
    <row r="105" spans="1:6" s="20" customFormat="1" x14ac:dyDescent="0.2">
      <c r="A105" s="20">
        <v>96</v>
      </c>
      <c r="B105" s="21">
        <v>54</v>
      </c>
      <c r="C105" s="30" t="s">
        <v>119</v>
      </c>
      <c r="D105" s="20" t="s">
        <v>10</v>
      </c>
      <c r="E105" s="20" t="s">
        <v>11</v>
      </c>
      <c r="F105" s="19" t="s">
        <v>12</v>
      </c>
    </row>
    <row r="106" spans="1:6" s="20" customFormat="1" x14ac:dyDescent="0.2">
      <c r="A106" s="20">
        <v>97</v>
      </c>
      <c r="B106" s="21">
        <v>55</v>
      </c>
      <c r="C106" s="30" t="s">
        <v>120</v>
      </c>
      <c r="D106" s="20" t="s">
        <v>10</v>
      </c>
      <c r="E106" s="20" t="s">
        <v>11</v>
      </c>
      <c r="F106" s="19" t="s">
        <v>12</v>
      </c>
    </row>
    <row r="107" spans="1:6" s="20" customFormat="1" x14ac:dyDescent="0.2">
      <c r="A107" s="20">
        <v>98</v>
      </c>
      <c r="B107" s="21">
        <v>56</v>
      </c>
      <c r="C107" s="30" t="s">
        <v>121</v>
      </c>
      <c r="D107" s="20" t="s">
        <v>10</v>
      </c>
      <c r="E107" s="20" t="s">
        <v>11</v>
      </c>
      <c r="F107" s="19" t="s">
        <v>12</v>
      </c>
    </row>
    <row r="108" spans="1:6" s="20" customFormat="1" x14ac:dyDescent="0.2">
      <c r="A108" s="20">
        <v>99</v>
      </c>
      <c r="B108" s="21">
        <v>56</v>
      </c>
      <c r="C108" s="31" t="s">
        <v>167</v>
      </c>
      <c r="D108" s="20" t="s">
        <v>10</v>
      </c>
      <c r="E108" s="20" t="s">
        <v>11</v>
      </c>
      <c r="F108" s="19" t="s">
        <v>12</v>
      </c>
    </row>
    <row r="109" spans="1:6" s="20" customFormat="1" x14ac:dyDescent="0.2">
      <c r="A109" s="20">
        <v>100</v>
      </c>
      <c r="B109" s="21">
        <v>56</v>
      </c>
      <c r="C109" s="30" t="s">
        <v>122</v>
      </c>
      <c r="D109" s="20" t="s">
        <v>10</v>
      </c>
      <c r="E109" s="20" t="s">
        <v>124</v>
      </c>
      <c r="F109" s="22" t="s">
        <v>125</v>
      </c>
    </row>
    <row r="110" spans="1:6" s="20" customFormat="1" x14ac:dyDescent="0.2">
      <c r="A110" s="20">
        <v>101</v>
      </c>
      <c r="B110" s="21">
        <v>56</v>
      </c>
      <c r="C110" s="30" t="s">
        <v>101</v>
      </c>
      <c r="E110" s="20" t="s">
        <v>11</v>
      </c>
      <c r="F110" s="19" t="s">
        <v>12</v>
      </c>
    </row>
    <row r="111" spans="1:6" s="20" customFormat="1" x14ac:dyDescent="0.2">
      <c r="A111" s="20">
        <v>102</v>
      </c>
      <c r="B111" s="21">
        <v>57</v>
      </c>
      <c r="C111" s="30" t="s">
        <v>62</v>
      </c>
      <c r="E111" s="20" t="s">
        <v>11</v>
      </c>
      <c r="F111" s="19" t="s">
        <v>12</v>
      </c>
    </row>
    <row r="112" spans="1:6" s="20" customFormat="1" x14ac:dyDescent="0.2">
      <c r="A112" s="20">
        <v>103</v>
      </c>
      <c r="B112" s="21">
        <v>59</v>
      </c>
      <c r="C112" s="30" t="s">
        <v>89</v>
      </c>
      <c r="D112" s="20" t="s">
        <v>28</v>
      </c>
      <c r="E112" s="20" t="s">
        <v>11</v>
      </c>
      <c r="F112" s="19" t="s">
        <v>12</v>
      </c>
    </row>
    <row r="113" spans="1:6" s="20" customFormat="1" x14ac:dyDescent="0.2">
      <c r="A113" s="20">
        <v>104</v>
      </c>
      <c r="B113" s="21">
        <v>59</v>
      </c>
      <c r="C113" s="30" t="s">
        <v>65</v>
      </c>
      <c r="D113" s="20" t="s">
        <v>28</v>
      </c>
      <c r="E113" s="20" t="s">
        <v>11</v>
      </c>
      <c r="F113" s="19" t="s">
        <v>12</v>
      </c>
    </row>
    <row r="114" spans="1:6" s="20" customFormat="1" x14ac:dyDescent="0.2">
      <c r="A114" s="20">
        <v>105</v>
      </c>
      <c r="B114" s="21">
        <v>61</v>
      </c>
      <c r="C114" s="30" t="s">
        <v>126</v>
      </c>
      <c r="D114" s="20" t="s">
        <v>10</v>
      </c>
      <c r="E114" s="20" t="s">
        <v>130</v>
      </c>
      <c r="F114" s="22" t="s">
        <v>131</v>
      </c>
    </row>
    <row r="115" spans="1:6" s="20" customFormat="1" x14ac:dyDescent="0.2">
      <c r="A115" s="20">
        <v>106</v>
      </c>
      <c r="B115" s="21">
        <v>61</v>
      </c>
      <c r="C115" s="30" t="s">
        <v>127</v>
      </c>
      <c r="D115" s="20" t="s">
        <v>10</v>
      </c>
      <c r="E115" s="20" t="s">
        <v>11</v>
      </c>
      <c r="F115" s="19" t="s">
        <v>12</v>
      </c>
    </row>
    <row r="116" spans="1:6" s="20" customFormat="1" x14ac:dyDescent="0.2">
      <c r="A116" s="20">
        <v>107</v>
      </c>
      <c r="B116" s="21">
        <v>61</v>
      </c>
      <c r="C116" s="30" t="s">
        <v>129</v>
      </c>
      <c r="E116" s="20" t="s">
        <v>97</v>
      </c>
      <c r="F116" s="22" t="s">
        <v>98</v>
      </c>
    </row>
    <row r="117" spans="1:6" s="20" customFormat="1" x14ac:dyDescent="0.2">
      <c r="A117" s="20">
        <v>108</v>
      </c>
      <c r="B117" s="21">
        <v>61</v>
      </c>
      <c r="C117" s="30" t="s">
        <v>128</v>
      </c>
      <c r="D117" s="20" t="s">
        <v>10</v>
      </c>
      <c r="E117" s="20" t="s">
        <v>11</v>
      </c>
      <c r="F117" s="19" t="s">
        <v>12</v>
      </c>
    </row>
    <row r="118" spans="1:6" s="20" customFormat="1" x14ac:dyDescent="0.2">
      <c r="A118" s="20">
        <v>109</v>
      </c>
      <c r="B118" s="21">
        <v>64</v>
      </c>
      <c r="C118" s="30" t="s">
        <v>132</v>
      </c>
      <c r="D118" s="20" t="s">
        <v>10</v>
      </c>
      <c r="E118" s="20" t="s">
        <v>11</v>
      </c>
      <c r="F118" s="19" t="s">
        <v>12</v>
      </c>
    </row>
    <row r="119" spans="1:6" s="20" customFormat="1" x14ac:dyDescent="0.2">
      <c r="A119" s="20">
        <v>110</v>
      </c>
      <c r="B119" s="21">
        <v>66</v>
      </c>
      <c r="C119" s="30" t="s">
        <v>134</v>
      </c>
      <c r="E119" s="20" t="s">
        <v>135</v>
      </c>
    </row>
    <row r="120" spans="1:6" s="20" customFormat="1" x14ac:dyDescent="0.2">
      <c r="A120" s="20">
        <v>111</v>
      </c>
      <c r="B120" s="21">
        <v>67</v>
      </c>
      <c r="C120" s="30" t="s">
        <v>136</v>
      </c>
      <c r="D120" s="20" t="s">
        <v>137</v>
      </c>
      <c r="E120" s="20" t="s">
        <v>138</v>
      </c>
      <c r="F120" s="22" t="s">
        <v>139</v>
      </c>
    </row>
    <row r="121" spans="1:6" s="20" customFormat="1" x14ac:dyDescent="0.2">
      <c r="A121" s="20">
        <v>112</v>
      </c>
      <c r="B121" s="21">
        <v>67</v>
      </c>
      <c r="C121" s="30" t="s">
        <v>140</v>
      </c>
      <c r="D121" s="20" t="s">
        <v>137</v>
      </c>
      <c r="E121" s="20" t="s">
        <v>138</v>
      </c>
      <c r="F121" s="22" t="s">
        <v>139</v>
      </c>
    </row>
    <row r="122" spans="1:6" s="20" customFormat="1" x14ac:dyDescent="0.2">
      <c r="A122" s="20">
        <v>113</v>
      </c>
      <c r="B122" s="21">
        <v>69</v>
      </c>
      <c r="C122" s="30" t="s">
        <v>72</v>
      </c>
      <c r="D122" s="20" t="s">
        <v>195</v>
      </c>
      <c r="E122" s="20" t="s">
        <v>11</v>
      </c>
      <c r="F122" s="19" t="s">
        <v>12</v>
      </c>
    </row>
    <row r="123" spans="1:6" s="20" customFormat="1" x14ac:dyDescent="0.2">
      <c r="A123" s="20">
        <v>114</v>
      </c>
      <c r="B123" s="21">
        <v>69</v>
      </c>
      <c r="C123" s="31" t="s">
        <v>72</v>
      </c>
      <c r="D123" s="23" t="s">
        <v>197</v>
      </c>
      <c r="E123" s="20" t="s">
        <v>11</v>
      </c>
      <c r="F123" s="19" t="s">
        <v>12</v>
      </c>
    </row>
    <row r="124" spans="1:6" s="20" customFormat="1" x14ac:dyDescent="0.2">
      <c r="A124" s="20">
        <v>115</v>
      </c>
      <c r="B124" s="21">
        <v>69</v>
      </c>
      <c r="C124" s="30" t="s">
        <v>72</v>
      </c>
      <c r="D124" s="20" t="s">
        <v>198</v>
      </c>
      <c r="E124" s="20" t="s">
        <v>11</v>
      </c>
      <c r="F124" s="19" t="s">
        <v>12</v>
      </c>
    </row>
    <row r="125" spans="1:6" s="20" customFormat="1" x14ac:dyDescent="0.2">
      <c r="A125" s="20">
        <v>116</v>
      </c>
      <c r="B125" s="21">
        <v>69</v>
      </c>
      <c r="C125" s="30" t="s">
        <v>72</v>
      </c>
      <c r="D125" s="20" t="s">
        <v>196</v>
      </c>
      <c r="E125" s="20" t="s">
        <v>11</v>
      </c>
      <c r="F125" s="19" t="s">
        <v>12</v>
      </c>
    </row>
    <row r="126" spans="1:6" s="20" customFormat="1" x14ac:dyDescent="0.2">
      <c r="A126" s="20">
        <v>117</v>
      </c>
      <c r="B126" s="21">
        <v>70</v>
      </c>
      <c r="C126" s="30" t="s">
        <v>141</v>
      </c>
      <c r="D126" s="20" t="s">
        <v>10</v>
      </c>
      <c r="E126" s="20" t="s">
        <v>230</v>
      </c>
    </row>
    <row r="127" spans="1:6" s="20" customFormat="1" x14ac:dyDescent="0.2">
      <c r="A127" s="20">
        <v>118</v>
      </c>
      <c r="B127" s="21">
        <v>70</v>
      </c>
      <c r="C127" s="30" t="s">
        <v>142</v>
      </c>
      <c r="D127" s="20" t="s">
        <v>10</v>
      </c>
      <c r="E127" s="20" t="s">
        <v>143</v>
      </c>
    </row>
    <row r="128" spans="1:6" s="20" customFormat="1" x14ac:dyDescent="0.2">
      <c r="A128" s="20">
        <v>119</v>
      </c>
      <c r="B128" s="21">
        <v>70</v>
      </c>
      <c r="C128" s="30" t="s">
        <v>121</v>
      </c>
      <c r="D128" s="20" t="s">
        <v>10</v>
      </c>
      <c r="E128" s="20" t="s">
        <v>11</v>
      </c>
      <c r="F128" s="19" t="s">
        <v>12</v>
      </c>
    </row>
    <row r="129" spans="1:6" s="20" customFormat="1" x14ac:dyDescent="0.2">
      <c r="A129" s="20">
        <v>120</v>
      </c>
      <c r="B129" s="21">
        <v>70</v>
      </c>
      <c r="C129" s="30" t="s">
        <v>148</v>
      </c>
      <c r="D129" s="20" t="s">
        <v>10</v>
      </c>
      <c r="E129" s="20" t="s">
        <v>11</v>
      </c>
      <c r="F129" s="19" t="s">
        <v>12</v>
      </c>
    </row>
    <row r="130" spans="1:6" s="20" customFormat="1" x14ac:dyDescent="0.2">
      <c r="A130" s="20">
        <v>121</v>
      </c>
      <c r="B130" s="21">
        <v>71</v>
      </c>
      <c r="C130" s="30" t="s">
        <v>144</v>
      </c>
      <c r="D130" s="20" t="s">
        <v>10</v>
      </c>
      <c r="E130" s="20" t="s">
        <v>11</v>
      </c>
      <c r="F130" s="19" t="s">
        <v>12</v>
      </c>
    </row>
    <row r="131" spans="1:6" s="20" customFormat="1" x14ac:dyDescent="0.2">
      <c r="A131" s="20">
        <v>122</v>
      </c>
      <c r="B131" s="21">
        <v>71</v>
      </c>
      <c r="C131" s="30" t="s">
        <v>60</v>
      </c>
      <c r="D131" s="20" t="s">
        <v>10</v>
      </c>
      <c r="E131" s="20" t="s">
        <v>11</v>
      </c>
      <c r="F131" s="19" t="s">
        <v>12</v>
      </c>
    </row>
    <row r="132" spans="1:6" s="20" customFormat="1" x14ac:dyDescent="0.2">
      <c r="A132" s="20">
        <v>123</v>
      </c>
      <c r="B132" s="21">
        <v>71</v>
      </c>
      <c r="C132" s="30" t="s">
        <v>62</v>
      </c>
      <c r="E132" s="20" t="s">
        <v>11</v>
      </c>
      <c r="F132" s="19" t="s">
        <v>12</v>
      </c>
    </row>
    <row r="133" spans="1:6" s="20" customFormat="1" x14ac:dyDescent="0.2">
      <c r="A133" s="20">
        <v>124</v>
      </c>
      <c r="B133" s="21">
        <v>71</v>
      </c>
      <c r="C133" s="30" t="s">
        <v>145</v>
      </c>
      <c r="D133" s="20" t="s">
        <v>10</v>
      </c>
      <c r="E133" s="20" t="s">
        <v>11</v>
      </c>
      <c r="F133" s="19" t="s">
        <v>12</v>
      </c>
    </row>
    <row r="134" spans="1:6" s="20" customFormat="1" x14ac:dyDescent="0.2">
      <c r="A134" s="20">
        <v>125</v>
      </c>
      <c r="B134" s="21">
        <v>72</v>
      </c>
      <c r="C134" s="30" t="s">
        <v>149</v>
      </c>
      <c r="D134" s="20" t="s">
        <v>10</v>
      </c>
      <c r="E134" s="20" t="s">
        <v>11</v>
      </c>
      <c r="F134" s="19" t="s">
        <v>12</v>
      </c>
    </row>
    <row r="135" spans="1:6" s="20" customFormat="1" x14ac:dyDescent="0.2">
      <c r="A135" s="20">
        <v>126</v>
      </c>
      <c r="B135" s="21">
        <v>73</v>
      </c>
      <c r="C135" s="30" t="s">
        <v>150</v>
      </c>
      <c r="D135" s="20" t="s">
        <v>10</v>
      </c>
      <c r="E135" s="20" t="s">
        <v>151</v>
      </c>
    </row>
    <row r="136" spans="1:6" s="20" customFormat="1" x14ac:dyDescent="0.2">
      <c r="A136" s="20">
        <v>127</v>
      </c>
      <c r="B136" s="21">
        <v>74</v>
      </c>
      <c r="C136" s="30" t="s">
        <v>152</v>
      </c>
      <c r="D136" s="20" t="s">
        <v>10</v>
      </c>
      <c r="E136" s="20" t="s">
        <v>11</v>
      </c>
      <c r="F136" s="19" t="s">
        <v>12</v>
      </c>
    </row>
    <row r="137" spans="1:6" s="20" customFormat="1" x14ac:dyDescent="0.2">
      <c r="A137" s="20">
        <v>128</v>
      </c>
      <c r="B137" s="21">
        <v>74</v>
      </c>
      <c r="C137" s="30" t="s">
        <v>153</v>
      </c>
      <c r="D137" s="20" t="s">
        <v>10</v>
      </c>
      <c r="E137" s="20" t="s">
        <v>11</v>
      </c>
      <c r="F137" s="19" t="s">
        <v>12</v>
      </c>
    </row>
    <row r="138" spans="1:6" s="20" customFormat="1" x14ac:dyDescent="0.2">
      <c r="A138" s="20">
        <v>129</v>
      </c>
      <c r="B138" s="21">
        <v>74</v>
      </c>
      <c r="C138" s="30" t="s">
        <v>154</v>
      </c>
      <c r="D138" s="20" t="s">
        <v>10</v>
      </c>
      <c r="E138" s="20" t="s">
        <v>11</v>
      </c>
      <c r="F138" s="19" t="s">
        <v>12</v>
      </c>
    </row>
    <row r="139" spans="1:6" s="20" customFormat="1" x14ac:dyDescent="0.2">
      <c r="A139" s="20">
        <v>130</v>
      </c>
      <c r="B139" s="21">
        <v>75</v>
      </c>
      <c r="C139" s="30" t="s">
        <v>136</v>
      </c>
      <c r="E139" s="20" t="s">
        <v>11</v>
      </c>
      <c r="F139" s="19" t="s">
        <v>12</v>
      </c>
    </row>
    <row r="140" spans="1:6" s="20" customFormat="1" x14ac:dyDescent="0.2">
      <c r="A140" s="20">
        <v>131</v>
      </c>
      <c r="B140" s="21">
        <v>76</v>
      </c>
      <c r="C140" s="30" t="s">
        <v>88</v>
      </c>
      <c r="D140" s="20" t="s">
        <v>10</v>
      </c>
      <c r="E140" s="20" t="s">
        <v>276</v>
      </c>
      <c r="F140" s="19" t="s">
        <v>14</v>
      </c>
    </row>
    <row r="141" spans="1:6" s="20" customFormat="1" x14ac:dyDescent="0.2">
      <c r="A141" s="20">
        <v>132</v>
      </c>
      <c r="B141" s="21">
        <v>76</v>
      </c>
      <c r="C141" s="30" t="s">
        <v>76</v>
      </c>
      <c r="D141" s="20" t="s">
        <v>10</v>
      </c>
      <c r="E141" s="20" t="s">
        <v>11</v>
      </c>
      <c r="F141" s="19" t="s">
        <v>12</v>
      </c>
    </row>
    <row r="142" spans="1:6" s="20" customFormat="1" x14ac:dyDescent="0.2">
      <c r="A142" s="20">
        <v>133</v>
      </c>
      <c r="B142" s="21">
        <v>76</v>
      </c>
      <c r="C142" s="30" t="s">
        <v>155</v>
      </c>
      <c r="D142" s="20" t="s">
        <v>10</v>
      </c>
      <c r="E142" s="20" t="s">
        <v>11</v>
      </c>
      <c r="F142" s="19" t="s">
        <v>12</v>
      </c>
    </row>
    <row r="143" spans="1:6" s="20" customFormat="1" x14ac:dyDescent="0.2">
      <c r="A143" s="20">
        <v>134</v>
      </c>
      <c r="B143" s="21">
        <v>77</v>
      </c>
      <c r="C143" s="30" t="s">
        <v>60</v>
      </c>
      <c r="D143" s="20" t="s">
        <v>10</v>
      </c>
      <c r="E143" s="20" t="s">
        <v>11</v>
      </c>
      <c r="F143" s="19" t="s">
        <v>12</v>
      </c>
    </row>
    <row r="144" spans="1:6" s="20" customFormat="1" x14ac:dyDescent="0.2">
      <c r="A144" s="20">
        <v>135</v>
      </c>
      <c r="B144" s="21">
        <v>79</v>
      </c>
      <c r="C144" s="30" t="s">
        <v>156</v>
      </c>
      <c r="D144" s="20" t="s">
        <v>10</v>
      </c>
      <c r="E144" s="20" t="s">
        <v>11</v>
      </c>
      <c r="F144" s="19" t="s">
        <v>12</v>
      </c>
    </row>
    <row r="145" spans="1:6" s="20" customFormat="1" x14ac:dyDescent="0.2">
      <c r="A145" s="20">
        <v>136</v>
      </c>
      <c r="B145" s="21">
        <v>79</v>
      </c>
      <c r="C145" s="30" t="s">
        <v>64</v>
      </c>
      <c r="E145" s="20" t="s">
        <v>11</v>
      </c>
      <c r="F145" s="19" t="s">
        <v>12</v>
      </c>
    </row>
    <row r="146" spans="1:6" s="20" customFormat="1" x14ac:dyDescent="0.2">
      <c r="A146" s="20">
        <v>137</v>
      </c>
      <c r="B146" s="21">
        <v>79</v>
      </c>
      <c r="C146" s="30" t="s">
        <v>157</v>
      </c>
      <c r="D146" s="20" t="s">
        <v>10</v>
      </c>
      <c r="E146" s="20" t="s">
        <v>276</v>
      </c>
      <c r="F146" s="19" t="s">
        <v>14</v>
      </c>
    </row>
    <row r="147" spans="1:6" s="20" customFormat="1" x14ac:dyDescent="0.2">
      <c r="A147" s="20">
        <v>138</v>
      </c>
      <c r="B147" s="21">
        <v>80</v>
      </c>
      <c r="C147" s="30" t="s">
        <v>158</v>
      </c>
      <c r="E147" s="20" t="s">
        <v>11</v>
      </c>
      <c r="F147" s="19" t="s">
        <v>12</v>
      </c>
    </row>
    <row r="148" spans="1:6" s="20" customFormat="1" x14ac:dyDescent="0.2">
      <c r="A148" s="20">
        <v>139</v>
      </c>
      <c r="B148" s="21">
        <v>80</v>
      </c>
      <c r="C148" s="30" t="s">
        <v>159</v>
      </c>
      <c r="E148" s="20" t="s">
        <v>11</v>
      </c>
      <c r="F148" s="19" t="s">
        <v>12</v>
      </c>
    </row>
    <row r="149" spans="1:6" s="20" customFormat="1" x14ac:dyDescent="0.2">
      <c r="A149" s="20">
        <v>140</v>
      </c>
      <c r="B149" s="21">
        <v>80</v>
      </c>
      <c r="C149" s="30" t="s">
        <v>162</v>
      </c>
      <c r="E149" s="20" t="s">
        <v>161</v>
      </c>
    </row>
    <row r="150" spans="1:6" s="20" customFormat="1" x14ac:dyDescent="0.2">
      <c r="A150" s="20">
        <v>141</v>
      </c>
      <c r="B150" s="21">
        <v>81</v>
      </c>
      <c r="C150" s="30" t="s">
        <v>160</v>
      </c>
      <c r="D150" s="20" t="s">
        <v>10</v>
      </c>
      <c r="E150" s="20" t="s">
        <v>11</v>
      </c>
      <c r="F150" s="19" t="s">
        <v>12</v>
      </c>
    </row>
    <row r="151" spans="1:6" s="20" customFormat="1" x14ac:dyDescent="0.2">
      <c r="A151" s="20">
        <v>142</v>
      </c>
      <c r="B151" s="21">
        <v>82</v>
      </c>
      <c r="C151" s="30" t="s">
        <v>163</v>
      </c>
      <c r="E151" s="20" t="s">
        <v>11</v>
      </c>
      <c r="F151" s="19" t="s">
        <v>12</v>
      </c>
    </row>
    <row r="152" spans="1:6" s="20" customFormat="1" x14ac:dyDescent="0.2">
      <c r="A152" s="20">
        <v>143</v>
      </c>
      <c r="B152" s="21">
        <v>82</v>
      </c>
      <c r="C152" s="30" t="s">
        <v>99</v>
      </c>
      <c r="D152" s="20" t="s">
        <v>499</v>
      </c>
      <c r="E152" s="20" t="s">
        <v>11</v>
      </c>
      <c r="F152" s="19" t="s">
        <v>12</v>
      </c>
    </row>
    <row r="153" spans="1:6" s="20" customFormat="1" x14ac:dyDescent="0.2">
      <c r="A153" s="20">
        <v>144</v>
      </c>
      <c r="B153" s="21">
        <v>83</v>
      </c>
      <c r="C153" s="30" t="s">
        <v>164</v>
      </c>
      <c r="D153" s="20" t="s">
        <v>28</v>
      </c>
      <c r="E153" s="20" t="s">
        <v>11</v>
      </c>
      <c r="F153" s="19" t="s">
        <v>12</v>
      </c>
    </row>
    <row r="154" spans="1:6" s="20" customFormat="1" x14ac:dyDescent="0.2">
      <c r="A154" s="20">
        <v>145</v>
      </c>
      <c r="B154" s="21">
        <v>83</v>
      </c>
      <c r="C154" s="30" t="s">
        <v>164</v>
      </c>
      <c r="D154" s="20" t="s">
        <v>29</v>
      </c>
      <c r="E154" s="20" t="s">
        <v>11</v>
      </c>
      <c r="F154" s="19" t="s">
        <v>12</v>
      </c>
    </row>
    <row r="155" spans="1:6" s="20" customFormat="1" x14ac:dyDescent="0.2">
      <c r="A155" s="20">
        <v>146</v>
      </c>
      <c r="B155" s="21">
        <v>83</v>
      </c>
      <c r="C155" s="30" t="s">
        <v>165</v>
      </c>
      <c r="D155" s="20" t="s">
        <v>10</v>
      </c>
      <c r="E155" s="20" t="s">
        <v>11</v>
      </c>
      <c r="F155" s="19" t="s">
        <v>12</v>
      </c>
    </row>
    <row r="156" spans="1:6" s="20" customFormat="1" x14ac:dyDescent="0.2">
      <c r="A156" s="20">
        <v>147</v>
      </c>
      <c r="B156" s="21">
        <v>83</v>
      </c>
      <c r="C156" s="30" t="s">
        <v>165</v>
      </c>
      <c r="D156" s="20" t="s">
        <v>26</v>
      </c>
      <c r="E156" s="20" t="s">
        <v>11</v>
      </c>
      <c r="F156" s="19" t="s">
        <v>12</v>
      </c>
    </row>
    <row r="157" spans="1:6" s="20" customFormat="1" x14ac:dyDescent="0.2">
      <c r="A157" s="20">
        <v>148</v>
      </c>
      <c r="B157" s="21">
        <v>84</v>
      </c>
      <c r="C157" s="30" t="s">
        <v>167</v>
      </c>
      <c r="D157" s="20" t="s">
        <v>500</v>
      </c>
      <c r="E157" s="20" t="s">
        <v>49</v>
      </c>
      <c r="F157" s="22" t="s">
        <v>50</v>
      </c>
    </row>
    <row r="158" spans="1:6" s="20" customFormat="1" x14ac:dyDescent="0.2">
      <c r="A158" s="20">
        <v>149</v>
      </c>
      <c r="B158" s="21">
        <v>84</v>
      </c>
      <c r="C158" s="30" t="s">
        <v>167</v>
      </c>
      <c r="D158" s="20" t="s">
        <v>166</v>
      </c>
      <c r="E158" s="20" t="s">
        <v>49</v>
      </c>
      <c r="F158" s="22" t="s">
        <v>50</v>
      </c>
    </row>
    <row r="159" spans="1:6" s="20" customFormat="1" x14ac:dyDescent="0.2">
      <c r="A159" s="20">
        <v>150</v>
      </c>
      <c r="B159" s="21">
        <v>84</v>
      </c>
      <c r="C159" s="30" t="s">
        <v>167</v>
      </c>
      <c r="D159" s="20" t="s">
        <v>26</v>
      </c>
      <c r="E159" s="20" t="s">
        <v>49</v>
      </c>
      <c r="F159" s="22" t="s">
        <v>50</v>
      </c>
    </row>
    <row r="160" spans="1:6" s="20" customFormat="1" x14ac:dyDescent="0.2">
      <c r="A160" s="20">
        <v>151</v>
      </c>
      <c r="B160" s="21">
        <v>85</v>
      </c>
      <c r="C160" s="30" t="s">
        <v>168</v>
      </c>
      <c r="E160" s="20" t="s">
        <v>11</v>
      </c>
      <c r="F160" s="19" t="s">
        <v>12</v>
      </c>
    </row>
    <row r="161" spans="1:6" s="20" customFormat="1" x14ac:dyDescent="0.2">
      <c r="A161" s="20">
        <v>152</v>
      </c>
      <c r="B161" s="21">
        <v>86</v>
      </c>
      <c r="C161" s="30" t="s">
        <v>169</v>
      </c>
      <c r="D161" s="20" t="s">
        <v>10</v>
      </c>
      <c r="E161" s="20" t="s">
        <v>11</v>
      </c>
      <c r="F161" s="19" t="s">
        <v>12</v>
      </c>
    </row>
    <row r="162" spans="1:6" s="20" customFormat="1" x14ac:dyDescent="0.2">
      <c r="A162" s="20">
        <v>153</v>
      </c>
      <c r="B162" s="21">
        <v>86</v>
      </c>
      <c r="C162" s="30" t="s">
        <v>169</v>
      </c>
      <c r="D162" s="20" t="s">
        <v>26</v>
      </c>
      <c r="E162" s="20" t="s">
        <v>11</v>
      </c>
      <c r="F162" s="19" t="s">
        <v>12</v>
      </c>
    </row>
    <row r="163" spans="1:6" s="20" customFormat="1" x14ac:dyDescent="0.2">
      <c r="A163" s="20">
        <v>154</v>
      </c>
      <c r="B163" s="21">
        <v>87</v>
      </c>
      <c r="C163" s="30" t="s">
        <v>170</v>
      </c>
      <c r="D163" s="20" t="s">
        <v>171</v>
      </c>
      <c r="E163" s="20" t="s">
        <v>11</v>
      </c>
      <c r="F163" s="19" t="s">
        <v>12</v>
      </c>
    </row>
    <row r="164" spans="1:6" s="20" customFormat="1" x14ac:dyDescent="0.2">
      <c r="A164" s="20">
        <v>155</v>
      </c>
      <c r="B164" s="21">
        <v>88</v>
      </c>
      <c r="C164" s="30" t="s">
        <v>172</v>
      </c>
      <c r="D164" s="20" t="s">
        <v>173</v>
      </c>
      <c r="E164" s="20" t="s">
        <v>276</v>
      </c>
      <c r="F164" s="19" t="s">
        <v>14</v>
      </c>
    </row>
    <row r="165" spans="1:6" s="20" customFormat="1" x14ac:dyDescent="0.2">
      <c r="A165" s="20">
        <v>156</v>
      </c>
      <c r="B165" s="21">
        <v>88</v>
      </c>
      <c r="C165" s="30" t="s">
        <v>174</v>
      </c>
      <c r="D165" s="20" t="s">
        <v>175</v>
      </c>
      <c r="E165" s="20" t="s">
        <v>11</v>
      </c>
      <c r="F165" s="19" t="s">
        <v>12</v>
      </c>
    </row>
    <row r="166" spans="1:6" s="20" customFormat="1" x14ac:dyDescent="0.2">
      <c r="A166" s="20">
        <v>157</v>
      </c>
      <c r="B166" s="21">
        <v>89</v>
      </c>
      <c r="C166" s="30" t="s">
        <v>176</v>
      </c>
      <c r="D166" s="20" t="s">
        <v>178</v>
      </c>
      <c r="E166" s="20" t="s">
        <v>11</v>
      </c>
      <c r="F166" s="19" t="s">
        <v>12</v>
      </c>
    </row>
    <row r="167" spans="1:6" s="20" customFormat="1" x14ac:dyDescent="0.2">
      <c r="A167" s="20">
        <v>158</v>
      </c>
      <c r="B167" s="21">
        <v>89</v>
      </c>
      <c r="C167" s="30" t="s">
        <v>177</v>
      </c>
      <c r="D167" s="20" t="s">
        <v>178</v>
      </c>
      <c r="E167" s="20" t="s">
        <v>97</v>
      </c>
      <c r="F167" s="22" t="s">
        <v>98</v>
      </c>
    </row>
    <row r="168" spans="1:6" s="20" customFormat="1" x14ac:dyDescent="0.2">
      <c r="A168" s="20">
        <v>159</v>
      </c>
      <c r="B168" s="21">
        <v>89</v>
      </c>
      <c r="C168" s="30" t="s">
        <v>96</v>
      </c>
      <c r="D168" s="20" t="s">
        <v>178</v>
      </c>
      <c r="E168" s="20" t="s">
        <v>276</v>
      </c>
      <c r="F168" s="19" t="s">
        <v>14</v>
      </c>
    </row>
    <row r="169" spans="1:6" s="20" customFormat="1" x14ac:dyDescent="0.2">
      <c r="A169" s="20">
        <v>160</v>
      </c>
      <c r="B169" s="21">
        <v>91</v>
      </c>
      <c r="C169" s="30" t="s">
        <v>164</v>
      </c>
      <c r="D169" s="20" t="s">
        <v>10</v>
      </c>
      <c r="E169" s="20" t="s">
        <v>11</v>
      </c>
      <c r="F169" s="19" t="s">
        <v>12</v>
      </c>
    </row>
    <row r="170" spans="1:6" s="20" customFormat="1" x14ac:dyDescent="0.2">
      <c r="A170" s="20">
        <v>161</v>
      </c>
      <c r="B170" s="21">
        <v>91</v>
      </c>
      <c r="C170" s="30" t="s">
        <v>16</v>
      </c>
      <c r="D170" s="20" t="s">
        <v>10</v>
      </c>
      <c r="E170" s="20" t="s">
        <v>11</v>
      </c>
      <c r="F170" s="19" t="s">
        <v>12</v>
      </c>
    </row>
    <row r="171" spans="1:6" s="20" customFormat="1" x14ac:dyDescent="0.2">
      <c r="A171" s="20">
        <v>162</v>
      </c>
      <c r="B171" s="21">
        <v>93</v>
      </c>
      <c r="C171" s="30" t="s">
        <v>179</v>
      </c>
      <c r="D171" s="20" t="s">
        <v>180</v>
      </c>
      <c r="E171" s="20" t="s">
        <v>276</v>
      </c>
      <c r="F171" s="19" t="s">
        <v>14</v>
      </c>
    </row>
    <row r="172" spans="1:6" s="20" customFormat="1" x14ac:dyDescent="0.2">
      <c r="A172" s="20">
        <v>163</v>
      </c>
      <c r="B172" s="21">
        <v>94</v>
      </c>
      <c r="C172" s="30" t="s">
        <v>181</v>
      </c>
      <c r="E172" s="20" t="s">
        <v>11</v>
      </c>
      <c r="F172" s="19" t="s">
        <v>12</v>
      </c>
    </row>
    <row r="173" spans="1:6" s="20" customFormat="1" x14ac:dyDescent="0.2">
      <c r="A173" s="20">
        <v>164</v>
      </c>
      <c r="B173" s="21">
        <v>95</v>
      </c>
      <c r="C173" s="30" t="s">
        <v>59</v>
      </c>
      <c r="D173" s="20" t="s">
        <v>10</v>
      </c>
      <c r="E173" s="20" t="s">
        <v>11</v>
      </c>
      <c r="F173" s="19" t="s">
        <v>12</v>
      </c>
    </row>
    <row r="174" spans="1:6" s="20" customFormat="1" x14ac:dyDescent="0.2">
      <c r="A174" s="20">
        <v>165</v>
      </c>
      <c r="B174" s="21">
        <v>95</v>
      </c>
      <c r="C174" s="30" t="s">
        <v>182</v>
      </c>
      <c r="D174" s="20" t="s">
        <v>202</v>
      </c>
      <c r="E174" s="20" t="s">
        <v>11</v>
      </c>
      <c r="F174" s="19" t="s">
        <v>12</v>
      </c>
    </row>
    <row r="175" spans="1:6" s="20" customFormat="1" x14ac:dyDescent="0.2">
      <c r="A175" s="20">
        <v>166</v>
      </c>
      <c r="B175" s="21">
        <v>95</v>
      </c>
      <c r="C175" s="30" t="s">
        <v>141</v>
      </c>
      <c r="D175" s="20" t="s">
        <v>10</v>
      </c>
      <c r="E175" s="20" t="s">
        <v>97</v>
      </c>
      <c r="F175" s="22" t="s">
        <v>98</v>
      </c>
    </row>
    <row r="176" spans="1:6" s="20" customFormat="1" x14ac:dyDescent="0.2">
      <c r="A176" s="20">
        <v>167</v>
      </c>
      <c r="B176" s="21">
        <v>96</v>
      </c>
      <c r="C176" s="30" t="s">
        <v>183</v>
      </c>
      <c r="D176" s="20" t="s">
        <v>10</v>
      </c>
      <c r="E176" s="20" t="s">
        <v>97</v>
      </c>
      <c r="F176" s="22" t="s">
        <v>98</v>
      </c>
    </row>
    <row r="177" spans="1:6" s="20" customFormat="1" x14ac:dyDescent="0.2">
      <c r="A177" s="20">
        <v>168</v>
      </c>
      <c r="B177" s="21">
        <v>96</v>
      </c>
      <c r="C177" s="30" t="s">
        <v>184</v>
      </c>
      <c r="D177" s="20" t="s">
        <v>10</v>
      </c>
      <c r="E177" s="20" t="s">
        <v>97</v>
      </c>
      <c r="F177" s="22" t="s">
        <v>98</v>
      </c>
    </row>
    <row r="178" spans="1:6" s="20" customFormat="1" x14ac:dyDescent="0.2">
      <c r="A178" s="20">
        <v>169</v>
      </c>
      <c r="B178" s="21">
        <v>97</v>
      </c>
      <c r="C178" s="30" t="s">
        <v>127</v>
      </c>
      <c r="D178" s="20" t="s">
        <v>10</v>
      </c>
      <c r="E178" s="20" t="s">
        <v>11</v>
      </c>
      <c r="F178" s="19" t="s">
        <v>12</v>
      </c>
    </row>
    <row r="179" spans="1:6" s="20" customFormat="1" x14ac:dyDescent="0.2">
      <c r="A179" s="20">
        <v>170</v>
      </c>
      <c r="B179" s="21">
        <v>98</v>
      </c>
      <c r="C179" s="30" t="s">
        <v>185</v>
      </c>
      <c r="D179" s="20" t="s">
        <v>201</v>
      </c>
      <c r="E179" s="20" t="s">
        <v>138</v>
      </c>
      <c r="F179" s="22" t="s">
        <v>139</v>
      </c>
    </row>
    <row r="180" spans="1:6" s="20" customFormat="1" x14ac:dyDescent="0.2">
      <c r="A180" s="20">
        <v>171</v>
      </c>
      <c r="B180" s="21">
        <v>99</v>
      </c>
      <c r="C180" s="30" t="s">
        <v>186</v>
      </c>
      <c r="D180" s="20" t="s">
        <v>137</v>
      </c>
      <c r="E180" s="20" t="s">
        <v>11</v>
      </c>
      <c r="F180" s="19" t="s">
        <v>12</v>
      </c>
    </row>
    <row r="181" spans="1:6" s="20" customFormat="1" x14ac:dyDescent="0.2">
      <c r="A181" s="20">
        <v>172</v>
      </c>
      <c r="B181" s="21">
        <v>99</v>
      </c>
      <c r="C181" s="30" t="s">
        <v>187</v>
      </c>
      <c r="D181" s="20" t="s">
        <v>203</v>
      </c>
      <c r="E181" s="20" t="s">
        <v>11</v>
      </c>
      <c r="F181" s="19" t="s">
        <v>12</v>
      </c>
    </row>
    <row r="182" spans="1:6" s="20" customFormat="1" x14ac:dyDescent="0.2">
      <c r="A182" s="20">
        <v>173</v>
      </c>
      <c r="B182" s="21">
        <v>100</v>
      </c>
      <c r="C182" s="30" t="s">
        <v>199</v>
      </c>
      <c r="D182" s="20" t="s">
        <v>205</v>
      </c>
      <c r="E182" s="20" t="s">
        <v>97</v>
      </c>
      <c r="F182" s="22" t="s">
        <v>98</v>
      </c>
    </row>
    <row r="183" spans="1:6" s="20" customFormat="1" x14ac:dyDescent="0.2">
      <c r="A183" s="20">
        <v>174</v>
      </c>
      <c r="B183" s="21">
        <v>101</v>
      </c>
      <c r="C183" s="30" t="s">
        <v>204</v>
      </c>
      <c r="D183" s="20" t="s">
        <v>205</v>
      </c>
      <c r="E183" s="20" t="s">
        <v>276</v>
      </c>
      <c r="F183" s="19" t="s">
        <v>14</v>
      </c>
    </row>
    <row r="184" spans="1:6" s="20" customFormat="1" x14ac:dyDescent="0.2">
      <c r="A184" s="20">
        <v>175</v>
      </c>
      <c r="B184" s="21">
        <v>101</v>
      </c>
      <c r="C184" s="30" t="s">
        <v>160</v>
      </c>
      <c r="D184" s="20" t="s">
        <v>206</v>
      </c>
      <c r="E184" s="20" t="s">
        <v>11</v>
      </c>
      <c r="F184" s="19" t="s">
        <v>12</v>
      </c>
    </row>
    <row r="185" spans="1:6" s="20" customFormat="1" x14ac:dyDescent="0.2">
      <c r="A185" s="20">
        <v>176</v>
      </c>
      <c r="B185" s="21">
        <v>102</v>
      </c>
      <c r="C185" s="30" t="s">
        <v>176</v>
      </c>
      <c r="D185" s="20" t="s">
        <v>171</v>
      </c>
      <c r="E185" s="20" t="s">
        <v>208</v>
      </c>
      <c r="F185" s="19" t="s">
        <v>209</v>
      </c>
    </row>
    <row r="186" spans="1:6" s="20" customFormat="1" x14ac:dyDescent="0.2">
      <c r="A186" s="20">
        <v>177</v>
      </c>
      <c r="B186" s="21">
        <v>103</v>
      </c>
      <c r="C186" s="30" t="s">
        <v>96</v>
      </c>
      <c r="D186" s="20" t="s">
        <v>171</v>
      </c>
      <c r="E186" s="20" t="s">
        <v>11</v>
      </c>
      <c r="F186" s="19" t="s">
        <v>12</v>
      </c>
    </row>
    <row r="187" spans="1:6" s="20" customFormat="1" x14ac:dyDescent="0.2">
      <c r="A187" s="20">
        <v>178</v>
      </c>
      <c r="B187" s="21">
        <v>103</v>
      </c>
      <c r="C187" s="30" t="s">
        <v>207</v>
      </c>
      <c r="D187" s="20" t="s">
        <v>171</v>
      </c>
      <c r="E187" s="20" t="s">
        <v>97</v>
      </c>
      <c r="F187" s="22" t="s">
        <v>98</v>
      </c>
    </row>
    <row r="188" spans="1:6" s="20" customFormat="1" x14ac:dyDescent="0.2">
      <c r="A188" s="20">
        <v>179</v>
      </c>
      <c r="B188" s="21">
        <v>104</v>
      </c>
      <c r="C188" s="30" t="s">
        <v>199</v>
      </c>
      <c r="D188" s="20" t="s">
        <v>171</v>
      </c>
      <c r="E188" s="20" t="s">
        <v>97</v>
      </c>
      <c r="F188" s="22" t="s">
        <v>98</v>
      </c>
    </row>
    <row r="189" spans="1:6" s="20" customFormat="1" x14ac:dyDescent="0.2">
      <c r="A189" s="20">
        <v>180</v>
      </c>
      <c r="B189" s="21">
        <v>104</v>
      </c>
      <c r="C189" s="30" t="s">
        <v>210</v>
      </c>
      <c r="D189" s="20" t="s">
        <v>171</v>
      </c>
      <c r="E189" s="20" t="s">
        <v>11</v>
      </c>
      <c r="F189" s="19" t="s">
        <v>12</v>
      </c>
    </row>
    <row r="190" spans="1:6" s="20" customFormat="1" x14ac:dyDescent="0.2">
      <c r="A190" s="20">
        <v>181</v>
      </c>
      <c r="B190" s="21">
        <v>105</v>
      </c>
      <c r="C190" s="30" t="s">
        <v>101</v>
      </c>
      <c r="D190" s="20" t="s">
        <v>171</v>
      </c>
      <c r="E190" s="20" t="s">
        <v>11</v>
      </c>
      <c r="F190" s="19" t="s">
        <v>12</v>
      </c>
    </row>
    <row r="191" spans="1:6" s="20" customFormat="1" x14ac:dyDescent="0.2">
      <c r="A191" s="20">
        <v>182</v>
      </c>
      <c r="B191" s="21">
        <v>105</v>
      </c>
      <c r="C191" s="30" t="s">
        <v>100</v>
      </c>
      <c r="D191" s="20" t="s">
        <v>171</v>
      </c>
      <c r="E191" s="20" t="s">
        <v>11</v>
      </c>
      <c r="F191" s="19" t="s">
        <v>12</v>
      </c>
    </row>
    <row r="192" spans="1:6" s="20" customFormat="1" x14ac:dyDescent="0.2">
      <c r="A192" s="20">
        <v>183</v>
      </c>
      <c r="B192" s="21">
        <v>105</v>
      </c>
      <c r="C192" s="30" t="s">
        <v>211</v>
      </c>
      <c r="D192" s="20" t="s">
        <v>171</v>
      </c>
      <c r="E192" s="20" t="s">
        <v>212</v>
      </c>
      <c r="F192" s="19" t="s">
        <v>14</v>
      </c>
    </row>
    <row r="193" spans="1:6" s="20" customFormat="1" x14ac:dyDescent="0.2">
      <c r="A193" s="20">
        <v>184</v>
      </c>
      <c r="B193" s="21">
        <v>107</v>
      </c>
      <c r="C193" s="30" t="s">
        <v>213</v>
      </c>
      <c r="E193" s="20" t="s">
        <v>11</v>
      </c>
      <c r="F193" s="19" t="s">
        <v>12</v>
      </c>
    </row>
    <row r="194" spans="1:6" s="20" customFormat="1" x14ac:dyDescent="0.2">
      <c r="A194" s="20">
        <v>185</v>
      </c>
      <c r="B194" s="21">
        <v>107</v>
      </c>
      <c r="C194" s="30" t="s">
        <v>214</v>
      </c>
      <c r="E194" s="20" t="s">
        <v>11</v>
      </c>
      <c r="F194" s="19" t="s">
        <v>12</v>
      </c>
    </row>
    <row r="195" spans="1:6" s="20" customFormat="1" x14ac:dyDescent="0.2">
      <c r="A195" s="20">
        <v>186</v>
      </c>
      <c r="B195" s="21">
        <v>108</v>
      </c>
      <c r="C195" s="30" t="s">
        <v>215</v>
      </c>
      <c r="D195" s="20" t="s">
        <v>10</v>
      </c>
      <c r="E195" s="20" t="s">
        <v>124</v>
      </c>
      <c r="F195" s="19" t="s">
        <v>125</v>
      </c>
    </row>
    <row r="196" spans="1:6" s="20" customFormat="1" x14ac:dyDescent="0.2">
      <c r="A196" s="20">
        <v>187</v>
      </c>
      <c r="B196" s="21">
        <v>108</v>
      </c>
      <c r="C196" s="30" t="s">
        <v>216</v>
      </c>
      <c r="D196" s="20" t="s">
        <v>10</v>
      </c>
      <c r="E196" s="20" t="s">
        <v>11</v>
      </c>
      <c r="F196" s="19" t="s">
        <v>12</v>
      </c>
    </row>
    <row r="197" spans="1:6" s="20" customFormat="1" x14ac:dyDescent="0.2">
      <c r="A197" s="20">
        <v>188</v>
      </c>
      <c r="B197" s="21">
        <v>109</v>
      </c>
      <c r="C197" s="30" t="s">
        <v>217</v>
      </c>
      <c r="D197" s="20" t="s">
        <v>218</v>
      </c>
      <c r="E197" s="20" t="s">
        <v>219</v>
      </c>
      <c r="F197" s="19" t="s">
        <v>220</v>
      </c>
    </row>
    <row r="198" spans="1:6" s="20" customFormat="1" x14ac:dyDescent="0.2">
      <c r="A198" s="20">
        <v>189</v>
      </c>
      <c r="B198" s="21">
        <v>110</v>
      </c>
      <c r="C198" s="30" t="s">
        <v>221</v>
      </c>
      <c r="D198" s="20" t="s">
        <v>222</v>
      </c>
      <c r="E198" s="20" t="s">
        <v>276</v>
      </c>
      <c r="F198" s="19" t="s">
        <v>14</v>
      </c>
    </row>
    <row r="199" spans="1:6" s="20" customFormat="1" x14ac:dyDescent="0.2">
      <c r="A199" s="20">
        <v>190</v>
      </c>
      <c r="B199" s="21">
        <v>110</v>
      </c>
      <c r="C199" s="30" t="s">
        <v>223</v>
      </c>
      <c r="D199" s="20" t="s">
        <v>224</v>
      </c>
      <c r="E199" s="20" t="s">
        <v>97</v>
      </c>
      <c r="F199" s="22" t="s">
        <v>98</v>
      </c>
    </row>
    <row r="200" spans="1:6" s="20" customFormat="1" x14ac:dyDescent="0.2">
      <c r="A200" s="20">
        <v>191</v>
      </c>
      <c r="B200" s="21">
        <v>110</v>
      </c>
      <c r="C200" s="30" t="s">
        <v>141</v>
      </c>
      <c r="D200" s="20" t="s">
        <v>501</v>
      </c>
      <c r="E200" s="20" t="s">
        <v>97</v>
      </c>
      <c r="F200" s="22" t="s">
        <v>98</v>
      </c>
    </row>
    <row r="201" spans="1:6" s="20" customFormat="1" x14ac:dyDescent="0.2">
      <c r="A201" s="20">
        <v>192</v>
      </c>
      <c r="B201" s="21">
        <v>110</v>
      </c>
      <c r="C201" s="30" t="s">
        <v>141</v>
      </c>
      <c r="D201" s="20" t="s">
        <v>218</v>
      </c>
      <c r="E201" s="20" t="s">
        <v>97</v>
      </c>
      <c r="F201" s="22" t="s">
        <v>98</v>
      </c>
    </row>
    <row r="202" spans="1:6" s="20" customFormat="1" x14ac:dyDescent="0.2">
      <c r="A202" s="20">
        <v>193</v>
      </c>
      <c r="B202" s="21">
        <v>111</v>
      </c>
      <c r="C202" s="30" t="s">
        <v>204</v>
      </c>
      <c r="D202" s="20" t="s">
        <v>225</v>
      </c>
      <c r="E202" s="20" t="s">
        <v>11</v>
      </c>
      <c r="F202" s="19" t="s">
        <v>12</v>
      </c>
    </row>
    <row r="203" spans="1:6" s="20" customFormat="1" x14ac:dyDescent="0.2">
      <c r="A203" s="20">
        <v>194</v>
      </c>
      <c r="B203" s="21">
        <v>111</v>
      </c>
      <c r="C203" s="30" t="s">
        <v>226</v>
      </c>
      <c r="D203" s="20" t="s">
        <v>222</v>
      </c>
      <c r="E203" s="20" t="s">
        <v>418</v>
      </c>
      <c r="F203" s="22" t="s">
        <v>98</v>
      </c>
    </row>
    <row r="204" spans="1:6" s="20" customFormat="1" x14ac:dyDescent="0.2">
      <c r="A204" s="20">
        <v>195</v>
      </c>
      <c r="B204" s="21">
        <v>111</v>
      </c>
      <c r="C204" s="30" t="s">
        <v>227</v>
      </c>
      <c r="D204" s="20" t="s">
        <v>224</v>
      </c>
      <c r="E204" s="20" t="s">
        <v>11</v>
      </c>
      <c r="F204" s="19" t="s">
        <v>12</v>
      </c>
    </row>
    <row r="205" spans="1:6" s="20" customFormat="1" x14ac:dyDescent="0.2">
      <c r="A205" s="20">
        <v>196</v>
      </c>
      <c r="B205" s="21">
        <v>113</v>
      </c>
      <c r="C205" s="31" t="s">
        <v>228</v>
      </c>
      <c r="D205" s="20" t="s">
        <v>10</v>
      </c>
      <c r="E205" s="20" t="s">
        <v>11</v>
      </c>
      <c r="F205" s="19" t="s">
        <v>12</v>
      </c>
    </row>
    <row r="206" spans="1:6" s="20" customFormat="1" x14ac:dyDescent="0.2">
      <c r="A206" s="20">
        <v>197</v>
      </c>
      <c r="B206" s="21">
        <v>113</v>
      </c>
      <c r="C206" s="31" t="s">
        <v>118</v>
      </c>
      <c r="D206" s="20" t="s">
        <v>10</v>
      </c>
      <c r="E206" s="20" t="s">
        <v>11</v>
      </c>
      <c r="F206" s="19" t="s">
        <v>12</v>
      </c>
    </row>
    <row r="207" spans="1:6" s="20" customFormat="1" x14ac:dyDescent="0.2">
      <c r="A207" s="20">
        <v>198</v>
      </c>
      <c r="B207" s="21">
        <v>113</v>
      </c>
      <c r="C207" s="31" t="s">
        <v>229</v>
      </c>
      <c r="D207" s="20" t="s">
        <v>10</v>
      </c>
      <c r="E207" s="20" t="s">
        <v>230</v>
      </c>
    </row>
    <row r="208" spans="1:6" s="20" customFormat="1" x14ac:dyDescent="0.2">
      <c r="A208" s="20">
        <v>199</v>
      </c>
      <c r="B208" s="21">
        <v>113</v>
      </c>
      <c r="C208" s="31" t="s">
        <v>128</v>
      </c>
      <c r="D208" s="20" t="s">
        <v>10</v>
      </c>
      <c r="E208" s="20" t="s">
        <v>11</v>
      </c>
      <c r="F208" s="19" t="s">
        <v>12</v>
      </c>
    </row>
    <row r="209" spans="1:6" s="20" customFormat="1" x14ac:dyDescent="0.2">
      <c r="A209" s="20">
        <v>200</v>
      </c>
      <c r="B209" s="21">
        <v>113</v>
      </c>
      <c r="C209" s="31" t="s">
        <v>295</v>
      </c>
      <c r="D209" s="20" t="s">
        <v>10</v>
      </c>
      <c r="E209" s="20" t="s">
        <v>11</v>
      </c>
      <c r="F209" s="19" t="s">
        <v>12</v>
      </c>
    </row>
    <row r="210" spans="1:6" s="20" customFormat="1" x14ac:dyDescent="0.2">
      <c r="A210" s="20">
        <v>201</v>
      </c>
      <c r="B210" s="21">
        <v>113</v>
      </c>
      <c r="C210" s="31" t="s">
        <v>502</v>
      </c>
      <c r="E210" s="20" t="s">
        <v>231</v>
      </c>
      <c r="F210" s="22" t="s">
        <v>232</v>
      </c>
    </row>
    <row r="211" spans="1:6" s="20" customFormat="1" x14ac:dyDescent="0.2">
      <c r="A211" s="20">
        <v>202</v>
      </c>
      <c r="B211" s="21">
        <v>117</v>
      </c>
      <c r="C211" s="30" t="s">
        <v>494</v>
      </c>
      <c r="D211" s="20" t="s">
        <v>233</v>
      </c>
      <c r="E211" s="20" t="s">
        <v>276</v>
      </c>
      <c r="F211" s="19" t="s">
        <v>14</v>
      </c>
    </row>
    <row r="212" spans="1:6" s="20" customFormat="1" x14ac:dyDescent="0.2">
      <c r="A212" s="20">
        <v>203</v>
      </c>
      <c r="B212" s="21">
        <v>118</v>
      </c>
      <c r="C212" s="30" t="s">
        <v>72</v>
      </c>
      <c r="D212" s="20" t="s">
        <v>28</v>
      </c>
      <c r="E212" s="20" t="s">
        <v>11</v>
      </c>
      <c r="F212" s="19" t="s">
        <v>12</v>
      </c>
    </row>
    <row r="213" spans="1:6" s="20" customFormat="1" x14ac:dyDescent="0.2">
      <c r="A213" s="20">
        <v>204</v>
      </c>
      <c r="B213" s="21">
        <v>118</v>
      </c>
      <c r="C213" s="30" t="s">
        <v>221</v>
      </c>
      <c r="D213" s="20" t="s">
        <v>28</v>
      </c>
      <c r="E213" s="20" t="s">
        <v>11</v>
      </c>
      <c r="F213" s="19" t="s">
        <v>12</v>
      </c>
    </row>
    <row r="214" spans="1:6" s="20" customFormat="1" x14ac:dyDescent="0.2">
      <c r="A214" s="20">
        <v>205</v>
      </c>
      <c r="B214" s="21">
        <v>118</v>
      </c>
      <c r="C214" s="30" t="s">
        <v>234</v>
      </c>
      <c r="D214" s="20" t="s">
        <v>28</v>
      </c>
      <c r="E214" s="20" t="s">
        <v>236</v>
      </c>
      <c r="F214" s="19" t="s">
        <v>237</v>
      </c>
    </row>
    <row r="215" spans="1:6" s="20" customFormat="1" x14ac:dyDescent="0.2">
      <c r="A215" s="20">
        <v>206</v>
      </c>
      <c r="B215" s="21">
        <v>118</v>
      </c>
      <c r="C215" s="30" t="s">
        <v>235</v>
      </c>
      <c r="D215" s="20" t="s">
        <v>28</v>
      </c>
      <c r="E215" s="20" t="s">
        <v>236</v>
      </c>
      <c r="F215" s="19" t="s">
        <v>237</v>
      </c>
    </row>
    <row r="216" spans="1:6" s="20" customFormat="1" x14ac:dyDescent="0.2">
      <c r="A216" s="20">
        <v>207</v>
      </c>
      <c r="B216" s="21">
        <v>119</v>
      </c>
      <c r="C216" s="30" t="s">
        <v>63</v>
      </c>
      <c r="D216" s="20" t="s">
        <v>28</v>
      </c>
      <c r="E216" s="20" t="s">
        <v>11</v>
      </c>
      <c r="F216" s="19" t="s">
        <v>12</v>
      </c>
    </row>
    <row r="217" spans="1:6" s="20" customFormat="1" x14ac:dyDescent="0.2">
      <c r="A217" s="20">
        <v>208</v>
      </c>
      <c r="B217" s="21">
        <v>119</v>
      </c>
      <c r="C217" s="30" t="s">
        <v>238</v>
      </c>
      <c r="D217" s="20" t="s">
        <v>28</v>
      </c>
      <c r="E217" s="20" t="s">
        <v>242</v>
      </c>
      <c r="F217" s="19" t="s">
        <v>243</v>
      </c>
    </row>
    <row r="218" spans="1:6" s="20" customFormat="1" x14ac:dyDescent="0.2">
      <c r="A218" s="20">
        <v>209</v>
      </c>
      <c r="B218" s="21">
        <v>119</v>
      </c>
      <c r="C218" s="30" t="s">
        <v>239</v>
      </c>
      <c r="D218" s="20" t="s">
        <v>28</v>
      </c>
      <c r="E218" s="20" t="s">
        <v>244</v>
      </c>
      <c r="F218" s="19" t="s">
        <v>56</v>
      </c>
    </row>
    <row r="219" spans="1:6" s="20" customFormat="1" x14ac:dyDescent="0.2">
      <c r="A219" s="20">
        <v>210</v>
      </c>
      <c r="B219" s="21">
        <v>119</v>
      </c>
      <c r="C219" s="30" t="s">
        <v>240</v>
      </c>
      <c r="D219" s="20" t="s">
        <v>28</v>
      </c>
      <c r="E219" s="20" t="s">
        <v>11</v>
      </c>
      <c r="F219" s="19" t="s">
        <v>12</v>
      </c>
    </row>
    <row r="220" spans="1:6" s="20" customFormat="1" x14ac:dyDescent="0.2">
      <c r="A220" s="20">
        <v>211</v>
      </c>
      <c r="B220" s="21">
        <v>119</v>
      </c>
      <c r="C220" s="30" t="s">
        <v>55</v>
      </c>
      <c r="D220" s="20" t="s">
        <v>28</v>
      </c>
      <c r="E220" s="20" t="s">
        <v>242</v>
      </c>
      <c r="F220" s="19" t="s">
        <v>243</v>
      </c>
    </row>
    <row r="221" spans="1:6" s="20" customFormat="1" x14ac:dyDescent="0.2">
      <c r="A221" s="20">
        <v>212</v>
      </c>
      <c r="B221" s="21">
        <v>119</v>
      </c>
      <c r="C221" s="30" t="s">
        <v>241</v>
      </c>
      <c r="D221" s="20" t="s">
        <v>28</v>
      </c>
      <c r="E221" s="20" t="s">
        <v>11</v>
      </c>
      <c r="F221" s="19" t="s">
        <v>12</v>
      </c>
    </row>
    <row r="222" spans="1:6" s="20" customFormat="1" x14ac:dyDescent="0.2">
      <c r="A222" s="20">
        <v>213</v>
      </c>
      <c r="B222" s="21">
        <v>120</v>
      </c>
      <c r="C222" s="30" t="s">
        <v>121</v>
      </c>
      <c r="D222" s="20" t="s">
        <v>28</v>
      </c>
      <c r="E222" s="20" t="s">
        <v>236</v>
      </c>
      <c r="F222" s="19" t="s">
        <v>237</v>
      </c>
    </row>
    <row r="223" spans="1:6" s="20" customFormat="1" x14ac:dyDescent="0.2">
      <c r="A223" s="20">
        <v>214</v>
      </c>
      <c r="B223" s="21">
        <v>120</v>
      </c>
      <c r="C223" s="30" t="s">
        <v>245</v>
      </c>
      <c r="D223" s="20" t="s">
        <v>28</v>
      </c>
      <c r="E223" s="20" t="s">
        <v>248</v>
      </c>
      <c r="F223" s="19" t="s">
        <v>249</v>
      </c>
    </row>
    <row r="224" spans="1:6" s="20" customFormat="1" x14ac:dyDescent="0.2">
      <c r="A224" s="20">
        <v>215</v>
      </c>
      <c r="B224" s="21">
        <v>120</v>
      </c>
      <c r="C224" s="30" t="s">
        <v>246</v>
      </c>
      <c r="D224" s="20" t="s">
        <v>28</v>
      </c>
      <c r="E224" s="20" t="s">
        <v>248</v>
      </c>
      <c r="F224" s="19" t="s">
        <v>249</v>
      </c>
    </row>
    <row r="225" spans="1:6" s="20" customFormat="1" x14ac:dyDescent="0.2">
      <c r="A225" s="20">
        <v>216</v>
      </c>
      <c r="B225" s="21">
        <v>120</v>
      </c>
      <c r="C225" s="30" t="s">
        <v>247</v>
      </c>
      <c r="D225" s="20" t="s">
        <v>28</v>
      </c>
      <c r="E225" s="20" t="s">
        <v>236</v>
      </c>
      <c r="F225" s="19" t="s">
        <v>237</v>
      </c>
    </row>
    <row r="226" spans="1:6" s="20" customFormat="1" x14ac:dyDescent="0.2">
      <c r="A226" s="20">
        <v>217</v>
      </c>
      <c r="B226" s="21">
        <v>121</v>
      </c>
      <c r="C226" s="30" t="s">
        <v>216</v>
      </c>
      <c r="D226" s="20" t="s">
        <v>10</v>
      </c>
      <c r="E226" s="20" t="s">
        <v>11</v>
      </c>
      <c r="F226" s="19" t="s">
        <v>12</v>
      </c>
    </row>
    <row r="227" spans="1:6" s="20" customFormat="1" x14ac:dyDescent="0.2">
      <c r="A227" s="20">
        <v>218</v>
      </c>
      <c r="B227" s="21">
        <v>121</v>
      </c>
      <c r="C227" s="30" t="s">
        <v>250</v>
      </c>
      <c r="D227" s="20" t="s">
        <v>10</v>
      </c>
      <c r="E227" s="20" t="s">
        <v>130</v>
      </c>
      <c r="F227" s="22" t="s">
        <v>131</v>
      </c>
    </row>
    <row r="228" spans="1:6" s="20" customFormat="1" x14ac:dyDescent="0.2">
      <c r="A228" s="20">
        <v>219</v>
      </c>
      <c r="B228" s="21">
        <v>121</v>
      </c>
      <c r="C228" s="30" t="s">
        <v>251</v>
      </c>
      <c r="D228" s="20" t="s">
        <v>10</v>
      </c>
      <c r="E228" s="20" t="s">
        <v>124</v>
      </c>
      <c r="F228" s="22" t="s">
        <v>125</v>
      </c>
    </row>
    <row r="229" spans="1:6" s="20" customFormat="1" x14ac:dyDescent="0.2">
      <c r="A229" s="20">
        <v>220</v>
      </c>
      <c r="B229" s="21">
        <v>121</v>
      </c>
      <c r="C229" s="30" t="s">
        <v>57</v>
      </c>
      <c r="D229" s="20" t="s">
        <v>28</v>
      </c>
      <c r="E229" s="20" t="s">
        <v>11</v>
      </c>
      <c r="F229" s="19" t="s">
        <v>12</v>
      </c>
    </row>
    <row r="230" spans="1:6" s="20" customFormat="1" x14ac:dyDescent="0.2">
      <c r="A230" s="20">
        <v>221</v>
      </c>
      <c r="B230" s="21">
        <v>123</v>
      </c>
      <c r="C230" s="30" t="s">
        <v>252</v>
      </c>
      <c r="D230" s="20" t="s">
        <v>10</v>
      </c>
      <c r="E230" s="20" t="s">
        <v>255</v>
      </c>
      <c r="F230" s="19" t="s">
        <v>256</v>
      </c>
    </row>
    <row r="231" spans="1:6" s="20" customFormat="1" x14ac:dyDescent="0.2">
      <c r="A231" s="20">
        <v>222</v>
      </c>
      <c r="B231" s="21">
        <v>123</v>
      </c>
      <c r="C231" s="30" t="s">
        <v>253</v>
      </c>
      <c r="D231" s="20" t="s">
        <v>10</v>
      </c>
      <c r="E231" s="20" t="s">
        <v>11</v>
      </c>
      <c r="F231" s="19" t="s">
        <v>12</v>
      </c>
    </row>
    <row r="232" spans="1:6" s="20" customFormat="1" x14ac:dyDescent="0.2">
      <c r="A232" s="20">
        <v>223</v>
      </c>
      <c r="B232" s="21">
        <v>123</v>
      </c>
      <c r="C232" s="30" t="s">
        <v>254</v>
      </c>
      <c r="E232" s="20" t="s">
        <v>257</v>
      </c>
    </row>
    <row r="233" spans="1:6" s="20" customFormat="1" x14ac:dyDescent="0.2">
      <c r="A233" s="20">
        <v>224</v>
      </c>
      <c r="B233" s="21">
        <v>124</v>
      </c>
      <c r="C233" s="30" t="s">
        <v>258</v>
      </c>
      <c r="E233" s="20" t="s">
        <v>260</v>
      </c>
    </row>
    <row r="234" spans="1:6" s="20" customFormat="1" x14ac:dyDescent="0.2">
      <c r="A234" s="20">
        <v>225</v>
      </c>
      <c r="B234" s="21">
        <v>124</v>
      </c>
      <c r="C234" s="30" t="s">
        <v>259</v>
      </c>
      <c r="D234" s="20" t="s">
        <v>27</v>
      </c>
      <c r="E234" s="20" t="s">
        <v>11</v>
      </c>
      <c r="F234" s="19" t="s">
        <v>12</v>
      </c>
    </row>
    <row r="235" spans="1:6" s="20" customFormat="1" x14ac:dyDescent="0.2">
      <c r="A235" s="20">
        <v>226</v>
      </c>
      <c r="B235" s="21">
        <v>125</v>
      </c>
      <c r="C235" s="30" t="s">
        <v>261</v>
      </c>
      <c r="D235" s="20" t="s">
        <v>27</v>
      </c>
      <c r="E235" s="20" t="s">
        <v>11</v>
      </c>
      <c r="F235" s="19" t="s">
        <v>12</v>
      </c>
    </row>
    <row r="236" spans="1:6" s="20" customFormat="1" x14ac:dyDescent="0.2">
      <c r="A236" s="20">
        <v>227</v>
      </c>
      <c r="B236" s="21">
        <v>125</v>
      </c>
      <c r="C236" s="30" t="s">
        <v>262</v>
      </c>
      <c r="D236" s="20" t="s">
        <v>27</v>
      </c>
      <c r="E236" s="20" t="s">
        <v>11</v>
      </c>
      <c r="F236" s="19" t="s">
        <v>12</v>
      </c>
    </row>
    <row r="237" spans="1:6" s="20" customFormat="1" x14ac:dyDescent="0.2">
      <c r="A237" s="20">
        <v>228</v>
      </c>
      <c r="B237" s="21">
        <v>126</v>
      </c>
      <c r="C237" s="30" t="s">
        <v>168</v>
      </c>
      <c r="E237" s="20" t="s">
        <v>11</v>
      </c>
      <c r="F237" s="19" t="s">
        <v>12</v>
      </c>
    </row>
    <row r="238" spans="1:6" s="20" customFormat="1" x14ac:dyDescent="0.2">
      <c r="A238" s="20">
        <v>229</v>
      </c>
      <c r="B238" s="21">
        <v>126</v>
      </c>
      <c r="C238" s="30" t="s">
        <v>163</v>
      </c>
      <c r="D238" s="20" t="s">
        <v>27</v>
      </c>
      <c r="E238" s="20" t="s">
        <v>11</v>
      </c>
      <c r="F238" s="19" t="s">
        <v>12</v>
      </c>
    </row>
    <row r="239" spans="1:6" s="20" customFormat="1" x14ac:dyDescent="0.2">
      <c r="A239" s="20">
        <v>230</v>
      </c>
      <c r="B239" s="21">
        <v>127</v>
      </c>
      <c r="C239" s="30" t="s">
        <v>59</v>
      </c>
      <c r="D239" s="20" t="s">
        <v>28</v>
      </c>
      <c r="E239" s="20" t="s">
        <v>11</v>
      </c>
      <c r="F239" s="19" t="s">
        <v>12</v>
      </c>
    </row>
    <row r="240" spans="1:6" s="20" customFormat="1" x14ac:dyDescent="0.2">
      <c r="A240" s="20">
        <v>231</v>
      </c>
      <c r="B240" s="21">
        <v>127</v>
      </c>
      <c r="C240" s="30" t="s">
        <v>263</v>
      </c>
      <c r="D240" s="20" t="s">
        <v>28</v>
      </c>
      <c r="E240" s="20" t="s">
        <v>264</v>
      </c>
    </row>
    <row r="241" spans="1:6" s="20" customFormat="1" x14ac:dyDescent="0.2">
      <c r="A241" s="20">
        <v>232</v>
      </c>
      <c r="B241" s="21">
        <v>128</v>
      </c>
      <c r="C241" s="30" t="s">
        <v>265</v>
      </c>
      <c r="E241" s="20" t="s">
        <v>266</v>
      </c>
      <c r="F241" s="19" t="s">
        <v>267</v>
      </c>
    </row>
    <row r="242" spans="1:6" s="20" customFormat="1" x14ac:dyDescent="0.2">
      <c r="A242" s="20">
        <v>233</v>
      </c>
      <c r="B242" s="21">
        <v>129</v>
      </c>
      <c r="C242" s="30" t="s">
        <v>164</v>
      </c>
      <c r="D242" s="20" t="s">
        <v>28</v>
      </c>
      <c r="E242" s="20" t="s">
        <v>11</v>
      </c>
      <c r="F242" s="19" t="s">
        <v>12</v>
      </c>
    </row>
    <row r="243" spans="1:6" s="20" customFormat="1" x14ac:dyDescent="0.2">
      <c r="A243" s="20">
        <v>234</v>
      </c>
      <c r="B243" s="21">
        <v>129</v>
      </c>
      <c r="C243" s="30" t="s">
        <v>268</v>
      </c>
      <c r="D243" s="20" t="s">
        <v>28</v>
      </c>
      <c r="E243" s="20" t="s">
        <v>11</v>
      </c>
      <c r="F243" s="19" t="s">
        <v>12</v>
      </c>
    </row>
    <row r="244" spans="1:6" s="20" customFormat="1" x14ac:dyDescent="0.2">
      <c r="A244" s="20">
        <v>235</v>
      </c>
      <c r="B244" s="21">
        <v>130</v>
      </c>
      <c r="C244" s="30" t="s">
        <v>269</v>
      </c>
      <c r="D244" s="20" t="s">
        <v>27</v>
      </c>
      <c r="E244" s="20" t="s">
        <v>11</v>
      </c>
      <c r="F244" s="19" t="s">
        <v>12</v>
      </c>
    </row>
    <row r="245" spans="1:6" s="20" customFormat="1" x14ac:dyDescent="0.2">
      <c r="A245" s="20">
        <v>236</v>
      </c>
      <c r="B245" s="21">
        <v>130</v>
      </c>
      <c r="C245" s="30" t="s">
        <v>270</v>
      </c>
      <c r="D245" s="20" t="s">
        <v>28</v>
      </c>
      <c r="E245" s="20" t="s">
        <v>11</v>
      </c>
      <c r="F245" s="19" t="s">
        <v>12</v>
      </c>
    </row>
    <row r="246" spans="1:6" s="20" customFormat="1" x14ac:dyDescent="0.2">
      <c r="A246" s="20">
        <v>237</v>
      </c>
      <c r="B246" s="21">
        <v>130</v>
      </c>
      <c r="C246" s="30" t="s">
        <v>57</v>
      </c>
      <c r="D246" s="20" t="s">
        <v>28</v>
      </c>
      <c r="E246" s="20" t="s">
        <v>11</v>
      </c>
      <c r="F246" s="19" t="s">
        <v>12</v>
      </c>
    </row>
    <row r="247" spans="1:6" s="20" customFormat="1" x14ac:dyDescent="0.2">
      <c r="A247" s="20">
        <v>238</v>
      </c>
      <c r="B247" s="21">
        <v>130</v>
      </c>
      <c r="C247" s="30" t="s">
        <v>57</v>
      </c>
      <c r="D247" s="20" t="s">
        <v>29</v>
      </c>
      <c r="E247" s="20" t="s">
        <v>11</v>
      </c>
      <c r="F247" s="19" t="s">
        <v>12</v>
      </c>
    </row>
    <row r="248" spans="1:6" s="20" customFormat="1" x14ac:dyDescent="0.2">
      <c r="A248" s="20">
        <v>239</v>
      </c>
      <c r="B248" s="21">
        <v>131</v>
      </c>
      <c r="C248" s="30" t="s">
        <v>84</v>
      </c>
      <c r="D248" s="20" t="s">
        <v>27</v>
      </c>
      <c r="E248" s="20" t="s">
        <v>11</v>
      </c>
      <c r="F248" s="19" t="s">
        <v>12</v>
      </c>
    </row>
    <row r="249" spans="1:6" s="20" customFormat="1" x14ac:dyDescent="0.2">
      <c r="A249" s="20">
        <v>240</v>
      </c>
      <c r="B249" s="21">
        <v>132</v>
      </c>
      <c r="C249" s="30" t="s">
        <v>167</v>
      </c>
      <c r="D249" s="20" t="s">
        <v>28</v>
      </c>
      <c r="E249" s="20" t="s">
        <v>11</v>
      </c>
      <c r="F249" s="19" t="s">
        <v>12</v>
      </c>
    </row>
    <row r="250" spans="1:6" s="20" customFormat="1" x14ac:dyDescent="0.2">
      <c r="A250" s="20">
        <v>241</v>
      </c>
      <c r="B250" s="21">
        <v>132</v>
      </c>
      <c r="C250" s="30" t="s">
        <v>271</v>
      </c>
      <c r="D250" s="20" t="s">
        <v>28</v>
      </c>
      <c r="E250" s="20" t="s">
        <v>11</v>
      </c>
      <c r="F250" s="19" t="s">
        <v>12</v>
      </c>
    </row>
    <row r="251" spans="1:6" s="20" customFormat="1" x14ac:dyDescent="0.2">
      <c r="A251" s="20">
        <v>242</v>
      </c>
      <c r="B251" s="21">
        <v>133</v>
      </c>
      <c r="C251" s="30" t="s">
        <v>272</v>
      </c>
      <c r="D251" s="20" t="s">
        <v>10</v>
      </c>
      <c r="E251" s="20" t="s">
        <v>276</v>
      </c>
      <c r="F251" s="19" t="s">
        <v>14</v>
      </c>
    </row>
    <row r="252" spans="1:6" s="20" customFormat="1" x14ac:dyDescent="0.2">
      <c r="A252" s="20">
        <v>243</v>
      </c>
      <c r="B252" s="21">
        <v>133</v>
      </c>
      <c r="C252" s="30" t="s">
        <v>140</v>
      </c>
      <c r="E252" s="20" t="s">
        <v>11</v>
      </c>
      <c r="F252" s="19" t="s">
        <v>12</v>
      </c>
    </row>
    <row r="253" spans="1:6" s="20" customFormat="1" x14ac:dyDescent="0.2">
      <c r="A253" s="20">
        <v>244</v>
      </c>
      <c r="B253" s="21">
        <v>133</v>
      </c>
      <c r="C253" s="30" t="s">
        <v>273</v>
      </c>
      <c r="D253" s="20" t="s">
        <v>10</v>
      </c>
      <c r="E253" s="20" t="s">
        <v>275</v>
      </c>
      <c r="F253" s="19" t="s">
        <v>14</v>
      </c>
    </row>
    <row r="254" spans="1:6" s="20" customFormat="1" x14ac:dyDescent="0.2">
      <c r="A254" s="20">
        <v>245</v>
      </c>
      <c r="B254" s="21">
        <v>133</v>
      </c>
      <c r="C254" s="30" t="s">
        <v>274</v>
      </c>
      <c r="D254" s="20" t="s">
        <v>10</v>
      </c>
      <c r="E254" s="20" t="s">
        <v>11</v>
      </c>
      <c r="F254" s="19" t="s">
        <v>12</v>
      </c>
    </row>
    <row r="255" spans="1:6" s="20" customFormat="1" x14ac:dyDescent="0.2">
      <c r="A255" s="20">
        <v>246</v>
      </c>
      <c r="B255" s="21">
        <v>135</v>
      </c>
      <c r="C255" s="30" t="s">
        <v>277</v>
      </c>
      <c r="E255" s="20" t="s">
        <v>11</v>
      </c>
      <c r="F255" s="19" t="s">
        <v>12</v>
      </c>
    </row>
    <row r="256" spans="1:6" s="20" customFormat="1" x14ac:dyDescent="0.2">
      <c r="A256" s="20">
        <v>247</v>
      </c>
      <c r="B256" s="21">
        <v>135</v>
      </c>
      <c r="C256" s="24" t="s">
        <v>278</v>
      </c>
      <c r="E256" s="20" t="s">
        <v>276</v>
      </c>
      <c r="F256" s="19" t="s">
        <v>14</v>
      </c>
    </row>
    <row r="257" spans="1:6" s="20" customFormat="1" x14ac:dyDescent="0.2">
      <c r="A257" s="20">
        <v>248</v>
      </c>
      <c r="B257" s="21">
        <v>135</v>
      </c>
      <c r="C257" s="30" t="s">
        <v>279</v>
      </c>
      <c r="E257" s="20" t="s">
        <v>276</v>
      </c>
      <c r="F257" s="19" t="s">
        <v>14</v>
      </c>
    </row>
    <row r="258" spans="1:6" s="20" customFormat="1" x14ac:dyDescent="0.2">
      <c r="A258" s="20">
        <v>249</v>
      </c>
      <c r="B258" s="21">
        <v>135</v>
      </c>
      <c r="C258" s="30" t="s">
        <v>280</v>
      </c>
      <c r="E258" s="20" t="s">
        <v>276</v>
      </c>
      <c r="F258" s="19" t="s">
        <v>14</v>
      </c>
    </row>
    <row r="259" spans="1:6" s="20" customFormat="1" x14ac:dyDescent="0.2">
      <c r="A259" s="20">
        <v>250</v>
      </c>
      <c r="B259" s="21">
        <v>135</v>
      </c>
      <c r="C259" s="30" t="s">
        <v>281</v>
      </c>
      <c r="E259" s="20" t="s">
        <v>276</v>
      </c>
      <c r="F259" s="19" t="s">
        <v>14</v>
      </c>
    </row>
    <row r="260" spans="1:6" s="20" customFormat="1" x14ac:dyDescent="0.2">
      <c r="A260" s="20">
        <v>251</v>
      </c>
      <c r="B260" s="21">
        <v>135</v>
      </c>
      <c r="C260" s="30" t="s">
        <v>282</v>
      </c>
      <c r="E260" s="20" t="s">
        <v>284</v>
      </c>
    </row>
    <row r="261" spans="1:6" s="20" customFormat="1" x14ac:dyDescent="0.2">
      <c r="A261" s="20">
        <v>252</v>
      </c>
      <c r="B261" s="21">
        <v>135</v>
      </c>
      <c r="C261" s="30" t="s">
        <v>283</v>
      </c>
      <c r="E261" s="20" t="s">
        <v>285</v>
      </c>
    </row>
    <row r="262" spans="1:6" s="20" customFormat="1" x14ac:dyDescent="0.2">
      <c r="A262" s="20">
        <v>253</v>
      </c>
      <c r="B262" s="21">
        <v>136</v>
      </c>
      <c r="C262" s="30" t="s">
        <v>286</v>
      </c>
      <c r="E262" s="23" t="s">
        <v>287</v>
      </c>
    </row>
    <row r="263" spans="1:6" s="20" customFormat="1" x14ac:dyDescent="0.2">
      <c r="A263" s="20">
        <v>254</v>
      </c>
      <c r="B263" s="21">
        <v>136</v>
      </c>
      <c r="C263" s="30" t="s">
        <v>288</v>
      </c>
      <c r="E263" s="20" t="s">
        <v>289</v>
      </c>
      <c r="F263" s="22" t="s">
        <v>54</v>
      </c>
    </row>
    <row r="264" spans="1:6" s="20" customFormat="1" x14ac:dyDescent="0.2">
      <c r="A264" s="20">
        <v>255</v>
      </c>
      <c r="B264" s="21">
        <v>137</v>
      </c>
      <c r="C264" s="30" t="s">
        <v>58</v>
      </c>
      <c r="D264" s="20" t="s">
        <v>188</v>
      </c>
      <c r="E264" s="20" t="s">
        <v>11</v>
      </c>
      <c r="F264" s="19" t="s">
        <v>12</v>
      </c>
    </row>
    <row r="265" spans="1:6" s="20" customFormat="1" x14ac:dyDescent="0.2">
      <c r="A265" s="20">
        <v>256</v>
      </c>
      <c r="B265" s="21">
        <v>137</v>
      </c>
      <c r="C265" s="30" t="s">
        <v>58</v>
      </c>
      <c r="D265" s="20" t="s">
        <v>189</v>
      </c>
      <c r="E265" s="20" t="s">
        <v>11</v>
      </c>
      <c r="F265" s="19" t="s">
        <v>12</v>
      </c>
    </row>
    <row r="266" spans="1:6" s="20" customFormat="1" x14ac:dyDescent="0.2">
      <c r="A266" s="20">
        <v>257</v>
      </c>
      <c r="B266" s="21">
        <v>137</v>
      </c>
      <c r="C266" s="30" t="s">
        <v>90</v>
      </c>
      <c r="E266" s="20" t="s">
        <v>276</v>
      </c>
      <c r="F266" s="19" t="s">
        <v>14</v>
      </c>
    </row>
    <row r="267" spans="1:6" s="20" customFormat="1" x14ac:dyDescent="0.2">
      <c r="A267" s="20">
        <v>258</v>
      </c>
      <c r="B267" s="21">
        <v>137</v>
      </c>
      <c r="C267" s="30" t="s">
        <v>290</v>
      </c>
      <c r="E267" s="20" t="s">
        <v>11</v>
      </c>
      <c r="F267" s="19" t="s">
        <v>12</v>
      </c>
    </row>
    <row r="268" spans="1:6" s="20" customFormat="1" x14ac:dyDescent="0.2">
      <c r="A268" s="20">
        <v>259</v>
      </c>
      <c r="B268" s="21">
        <v>138</v>
      </c>
      <c r="C268" s="30" t="s">
        <v>144</v>
      </c>
      <c r="E268" s="20" t="s">
        <v>11</v>
      </c>
      <c r="F268" s="19" t="s">
        <v>12</v>
      </c>
    </row>
    <row r="269" spans="1:6" s="20" customFormat="1" x14ac:dyDescent="0.2">
      <c r="A269" s="20">
        <v>260</v>
      </c>
      <c r="B269" s="21">
        <v>138</v>
      </c>
      <c r="C269" s="30" t="s">
        <v>291</v>
      </c>
      <c r="D269" s="20" t="s">
        <v>28</v>
      </c>
      <c r="E269" s="20" t="s">
        <v>276</v>
      </c>
      <c r="F269" s="19" t="s">
        <v>14</v>
      </c>
    </row>
    <row r="270" spans="1:6" s="20" customFormat="1" x14ac:dyDescent="0.2">
      <c r="A270" s="20">
        <v>261</v>
      </c>
      <c r="B270" s="21">
        <v>139</v>
      </c>
      <c r="C270" s="30" t="s">
        <v>492</v>
      </c>
      <c r="E270" s="20" t="s">
        <v>276</v>
      </c>
      <c r="F270" s="19" t="s">
        <v>14</v>
      </c>
    </row>
    <row r="271" spans="1:6" s="20" customFormat="1" x14ac:dyDescent="0.2">
      <c r="A271" s="20">
        <v>262</v>
      </c>
      <c r="B271" s="21">
        <v>140</v>
      </c>
      <c r="C271" s="31" t="s">
        <v>101</v>
      </c>
      <c r="E271" s="20" t="s">
        <v>11</v>
      </c>
      <c r="F271" s="19" t="s">
        <v>12</v>
      </c>
    </row>
    <row r="272" spans="1:6" s="20" customFormat="1" x14ac:dyDescent="0.2">
      <c r="A272" s="20">
        <v>263</v>
      </c>
      <c r="B272" s="21">
        <v>140</v>
      </c>
      <c r="C272" s="31" t="s">
        <v>292</v>
      </c>
      <c r="D272" s="20" t="s">
        <v>10</v>
      </c>
      <c r="E272" s="20" t="s">
        <v>11</v>
      </c>
      <c r="F272" s="19" t="s">
        <v>12</v>
      </c>
    </row>
    <row r="273" spans="1:6" s="20" customFormat="1" x14ac:dyDescent="0.2">
      <c r="A273" s="20">
        <v>264</v>
      </c>
      <c r="B273" s="21">
        <v>140</v>
      </c>
      <c r="C273" s="31" t="s">
        <v>293</v>
      </c>
      <c r="E273" s="20" t="s">
        <v>49</v>
      </c>
      <c r="F273" s="19" t="s">
        <v>50</v>
      </c>
    </row>
    <row r="274" spans="1:6" s="20" customFormat="1" x14ac:dyDescent="0.2">
      <c r="A274" s="20">
        <v>265</v>
      </c>
      <c r="B274" s="21">
        <v>141</v>
      </c>
      <c r="C274" s="31" t="s">
        <v>294</v>
      </c>
      <c r="D274" s="20" t="s">
        <v>27</v>
      </c>
      <c r="E274" s="20" t="s">
        <v>11</v>
      </c>
      <c r="F274" s="19" t="s">
        <v>12</v>
      </c>
    </row>
    <row r="275" spans="1:6" s="20" customFormat="1" x14ac:dyDescent="0.2">
      <c r="A275" s="20">
        <v>266</v>
      </c>
      <c r="B275" s="21">
        <v>141</v>
      </c>
      <c r="C275" s="31" t="s">
        <v>227</v>
      </c>
      <c r="D275" s="20" t="s">
        <v>27</v>
      </c>
      <c r="E275" s="20" t="s">
        <v>11</v>
      </c>
      <c r="F275" s="19" t="s">
        <v>12</v>
      </c>
    </row>
    <row r="276" spans="1:6" s="20" customFormat="1" x14ac:dyDescent="0.2">
      <c r="A276" s="20">
        <v>267</v>
      </c>
      <c r="B276" s="21">
        <v>142</v>
      </c>
      <c r="C276" s="30" t="s">
        <v>295</v>
      </c>
      <c r="E276" s="20" t="s">
        <v>11</v>
      </c>
      <c r="F276" s="19" t="s">
        <v>12</v>
      </c>
    </row>
    <row r="277" spans="1:6" s="20" customFormat="1" x14ac:dyDescent="0.2">
      <c r="A277" s="20">
        <v>268</v>
      </c>
      <c r="B277" s="21">
        <v>142</v>
      </c>
      <c r="C277" s="30" t="s">
        <v>279</v>
      </c>
      <c r="E277" s="20" t="s">
        <v>11</v>
      </c>
      <c r="F277" s="19" t="s">
        <v>12</v>
      </c>
    </row>
    <row r="278" spans="1:6" s="20" customFormat="1" x14ac:dyDescent="0.2">
      <c r="A278" s="20">
        <v>269</v>
      </c>
      <c r="B278" s="21">
        <v>143</v>
      </c>
      <c r="C278" s="30" t="s">
        <v>67</v>
      </c>
      <c r="D278" s="20" t="s">
        <v>28</v>
      </c>
      <c r="E278" s="20" t="s">
        <v>11</v>
      </c>
      <c r="F278" s="19" t="s">
        <v>12</v>
      </c>
    </row>
    <row r="279" spans="1:6" s="20" customFormat="1" x14ac:dyDescent="0.2">
      <c r="A279" s="20">
        <v>270</v>
      </c>
      <c r="B279" s="21">
        <v>144</v>
      </c>
      <c r="C279" s="30" t="s">
        <v>86</v>
      </c>
      <c r="D279" s="20" t="s">
        <v>10</v>
      </c>
      <c r="E279" s="20" t="s">
        <v>11</v>
      </c>
      <c r="F279" s="19" t="s">
        <v>12</v>
      </c>
    </row>
    <row r="280" spans="1:6" s="20" customFormat="1" x14ac:dyDescent="0.2">
      <c r="A280" s="20">
        <v>271</v>
      </c>
      <c r="B280" s="21">
        <v>145</v>
      </c>
      <c r="C280" s="30" t="s">
        <v>280</v>
      </c>
      <c r="E280" s="20" t="s">
        <v>11</v>
      </c>
      <c r="F280" s="19" t="s">
        <v>12</v>
      </c>
    </row>
    <row r="281" spans="1:6" s="20" customFormat="1" x14ac:dyDescent="0.2">
      <c r="A281" s="20">
        <v>272</v>
      </c>
      <c r="B281" s="21">
        <v>146</v>
      </c>
      <c r="C281" s="30" t="s">
        <v>182</v>
      </c>
      <c r="E281" s="20" t="s">
        <v>276</v>
      </c>
      <c r="F281" s="19" t="s">
        <v>14</v>
      </c>
    </row>
    <row r="282" spans="1:6" s="20" customFormat="1" x14ac:dyDescent="0.2">
      <c r="A282" s="20">
        <v>273</v>
      </c>
      <c r="B282" s="21">
        <v>146</v>
      </c>
      <c r="C282" s="30" t="s">
        <v>82</v>
      </c>
      <c r="D282" s="20" t="s">
        <v>27</v>
      </c>
      <c r="E282" s="20" t="s">
        <v>11</v>
      </c>
      <c r="F282" s="19" t="s">
        <v>12</v>
      </c>
    </row>
    <row r="283" spans="1:6" s="20" customFormat="1" x14ac:dyDescent="0.2">
      <c r="A283" s="20">
        <v>274</v>
      </c>
      <c r="B283" s="21">
        <v>146</v>
      </c>
      <c r="C283" s="30" t="s">
        <v>296</v>
      </c>
      <c r="D283" s="20" t="s">
        <v>27</v>
      </c>
      <c r="E283" s="20" t="s">
        <v>11</v>
      </c>
      <c r="F283" s="19" t="s">
        <v>12</v>
      </c>
    </row>
    <row r="284" spans="1:6" s="20" customFormat="1" x14ac:dyDescent="0.2">
      <c r="A284" s="20">
        <v>275</v>
      </c>
      <c r="B284" s="21">
        <v>147</v>
      </c>
      <c r="C284" s="30" t="s">
        <v>169</v>
      </c>
      <c r="D284" s="20" t="s">
        <v>28</v>
      </c>
      <c r="E284" s="20" t="s">
        <v>11</v>
      </c>
      <c r="F284" s="19" t="s">
        <v>12</v>
      </c>
    </row>
    <row r="285" spans="1:6" s="20" customFormat="1" x14ac:dyDescent="0.2">
      <c r="A285" s="20">
        <v>276</v>
      </c>
      <c r="B285" s="21">
        <v>148</v>
      </c>
      <c r="C285" s="30" t="s">
        <v>66</v>
      </c>
      <c r="D285" s="20" t="s">
        <v>27</v>
      </c>
      <c r="E285" s="20" t="s">
        <v>11</v>
      </c>
      <c r="F285" s="19" t="s">
        <v>12</v>
      </c>
    </row>
    <row r="286" spans="1:6" s="20" customFormat="1" x14ac:dyDescent="0.2">
      <c r="A286" s="20">
        <v>277</v>
      </c>
      <c r="B286" s="21">
        <v>148</v>
      </c>
      <c r="C286" s="30" t="s">
        <v>62</v>
      </c>
      <c r="E286" s="20" t="s">
        <v>11</v>
      </c>
      <c r="F286" s="19" t="s">
        <v>12</v>
      </c>
    </row>
    <row r="287" spans="1:6" s="20" customFormat="1" x14ac:dyDescent="0.2">
      <c r="A287" s="20">
        <v>278</v>
      </c>
      <c r="B287" s="21">
        <v>148</v>
      </c>
      <c r="C287" s="30" t="s">
        <v>297</v>
      </c>
      <c r="E287" s="20" t="s">
        <v>11</v>
      </c>
      <c r="F287" s="19" t="s">
        <v>12</v>
      </c>
    </row>
    <row r="288" spans="1:6" s="20" customFormat="1" x14ac:dyDescent="0.2">
      <c r="A288" s="20">
        <v>279</v>
      </c>
      <c r="B288" s="21">
        <v>149</v>
      </c>
      <c r="C288" s="30" t="s">
        <v>298</v>
      </c>
      <c r="D288" s="20" t="s">
        <v>28</v>
      </c>
      <c r="E288" s="20" t="s">
        <v>11</v>
      </c>
      <c r="F288" s="19" t="s">
        <v>12</v>
      </c>
    </row>
    <row r="289" spans="1:6" s="20" customFormat="1" x14ac:dyDescent="0.2">
      <c r="A289" s="20">
        <v>280</v>
      </c>
      <c r="B289" s="21">
        <v>150</v>
      </c>
      <c r="C289" s="30" t="s">
        <v>147</v>
      </c>
      <c r="D289" s="20" t="s">
        <v>28</v>
      </c>
      <c r="E289" s="20" t="s">
        <v>11</v>
      </c>
      <c r="F289" s="19" t="s">
        <v>12</v>
      </c>
    </row>
    <row r="290" spans="1:6" s="20" customFormat="1" x14ac:dyDescent="0.2">
      <c r="A290" s="20">
        <v>281</v>
      </c>
      <c r="B290" s="21">
        <v>150</v>
      </c>
      <c r="C290" s="30" t="s">
        <v>299</v>
      </c>
      <c r="D290" s="20" t="s">
        <v>28</v>
      </c>
      <c r="E290" s="20" t="s">
        <v>11</v>
      </c>
      <c r="F290" s="19" t="s">
        <v>12</v>
      </c>
    </row>
    <row r="291" spans="1:6" s="20" customFormat="1" x14ac:dyDescent="0.2">
      <c r="A291" s="20">
        <v>282</v>
      </c>
      <c r="B291" s="21">
        <v>150</v>
      </c>
      <c r="C291" s="30" t="s">
        <v>69</v>
      </c>
      <c r="D291" s="20" t="s">
        <v>28</v>
      </c>
      <c r="E291" s="20" t="s">
        <v>11</v>
      </c>
      <c r="F291" s="19" t="s">
        <v>12</v>
      </c>
    </row>
    <row r="292" spans="1:6" s="20" customFormat="1" x14ac:dyDescent="0.2">
      <c r="A292" s="20">
        <v>283</v>
      </c>
      <c r="B292" s="21">
        <v>151</v>
      </c>
      <c r="C292" s="30" t="s">
        <v>300</v>
      </c>
      <c r="E292" s="20" t="s">
        <v>11</v>
      </c>
      <c r="F292" s="19" t="s">
        <v>12</v>
      </c>
    </row>
    <row r="293" spans="1:6" s="20" customFormat="1" x14ac:dyDescent="0.2">
      <c r="A293" s="20">
        <v>284</v>
      </c>
      <c r="B293" s="21">
        <v>151</v>
      </c>
      <c r="C293" s="30" t="s">
        <v>181</v>
      </c>
      <c r="D293" s="20" t="s">
        <v>27</v>
      </c>
      <c r="E293" s="20" t="s">
        <v>11</v>
      </c>
      <c r="F293" s="19" t="s">
        <v>12</v>
      </c>
    </row>
    <row r="294" spans="1:6" s="20" customFormat="1" x14ac:dyDescent="0.2">
      <c r="A294" s="20">
        <v>285</v>
      </c>
      <c r="B294" s="21">
        <v>151</v>
      </c>
      <c r="C294" s="30" t="s">
        <v>301</v>
      </c>
      <c r="E294" s="20" t="s">
        <v>11</v>
      </c>
      <c r="F294" s="19" t="s">
        <v>12</v>
      </c>
    </row>
    <row r="295" spans="1:6" s="20" customFormat="1" x14ac:dyDescent="0.2">
      <c r="A295" s="20">
        <v>286</v>
      </c>
      <c r="B295" s="21">
        <v>151</v>
      </c>
      <c r="C295" s="30" t="s">
        <v>210</v>
      </c>
      <c r="E295" s="20" t="s">
        <v>11</v>
      </c>
      <c r="F295" s="19" t="s">
        <v>12</v>
      </c>
    </row>
    <row r="296" spans="1:6" s="20" customFormat="1" x14ac:dyDescent="0.2">
      <c r="A296" s="20">
        <v>287</v>
      </c>
      <c r="B296" s="21">
        <v>152</v>
      </c>
      <c r="C296" s="30" t="s">
        <v>100</v>
      </c>
      <c r="D296" s="20" t="s">
        <v>10</v>
      </c>
      <c r="E296" s="20" t="s">
        <v>11</v>
      </c>
      <c r="F296" s="19" t="s">
        <v>12</v>
      </c>
    </row>
    <row r="297" spans="1:6" s="20" customFormat="1" x14ac:dyDescent="0.2">
      <c r="A297" s="20">
        <v>288</v>
      </c>
      <c r="B297" s="21">
        <v>152</v>
      </c>
      <c r="C297" s="30" t="s">
        <v>186</v>
      </c>
      <c r="E297" s="20" t="s">
        <v>11</v>
      </c>
      <c r="F297" s="19" t="s">
        <v>12</v>
      </c>
    </row>
    <row r="298" spans="1:6" s="20" customFormat="1" x14ac:dyDescent="0.2">
      <c r="A298" s="20">
        <v>289</v>
      </c>
      <c r="B298" s="21">
        <v>152</v>
      </c>
      <c r="C298" s="30" t="s">
        <v>58</v>
      </c>
      <c r="D298" s="20" t="s">
        <v>28</v>
      </c>
      <c r="E298" s="20" t="s">
        <v>11</v>
      </c>
      <c r="F298" s="19" t="s">
        <v>12</v>
      </c>
    </row>
    <row r="299" spans="1:6" s="20" customFormat="1" x14ac:dyDescent="0.2">
      <c r="A299" s="20">
        <v>290</v>
      </c>
      <c r="B299" s="21">
        <v>153</v>
      </c>
      <c r="C299" s="30" t="s">
        <v>302</v>
      </c>
      <c r="E299" s="20" t="s">
        <v>276</v>
      </c>
      <c r="F299" s="19" t="s">
        <v>14</v>
      </c>
    </row>
    <row r="300" spans="1:6" s="20" customFormat="1" x14ac:dyDescent="0.2">
      <c r="A300" s="20">
        <v>291</v>
      </c>
      <c r="B300" s="21">
        <v>154</v>
      </c>
      <c r="C300" s="30" t="s">
        <v>79</v>
      </c>
      <c r="D300" s="20" t="s">
        <v>27</v>
      </c>
      <c r="E300" s="20" t="s">
        <v>11</v>
      </c>
      <c r="F300" s="19" t="s">
        <v>12</v>
      </c>
    </row>
    <row r="301" spans="1:6" s="20" customFormat="1" x14ac:dyDescent="0.2">
      <c r="A301" s="20">
        <v>292</v>
      </c>
      <c r="B301" s="21">
        <v>154</v>
      </c>
      <c r="C301" s="30" t="s">
        <v>157</v>
      </c>
      <c r="D301" s="20" t="s">
        <v>28</v>
      </c>
      <c r="E301" s="20" t="s">
        <v>11</v>
      </c>
      <c r="F301" s="19" t="s">
        <v>12</v>
      </c>
    </row>
    <row r="302" spans="1:6" s="20" customFormat="1" x14ac:dyDescent="0.2">
      <c r="A302" s="20">
        <v>293</v>
      </c>
      <c r="B302" s="21">
        <v>155</v>
      </c>
      <c r="C302" s="30" t="s">
        <v>303</v>
      </c>
      <c r="D302" s="20" t="s">
        <v>27</v>
      </c>
      <c r="E302" s="20" t="s">
        <v>11</v>
      </c>
      <c r="F302" s="19" t="s">
        <v>12</v>
      </c>
    </row>
    <row r="303" spans="1:6" s="20" customFormat="1" x14ac:dyDescent="0.2">
      <c r="A303" s="20">
        <v>294</v>
      </c>
      <c r="B303" s="21">
        <v>155</v>
      </c>
      <c r="C303" s="30" t="s">
        <v>304</v>
      </c>
      <c r="D303" s="20" t="s">
        <v>27</v>
      </c>
      <c r="E303" s="20" t="s">
        <v>276</v>
      </c>
      <c r="F303" s="19" t="s">
        <v>14</v>
      </c>
    </row>
    <row r="304" spans="1:6" s="20" customFormat="1" x14ac:dyDescent="0.2">
      <c r="A304" s="20">
        <v>295</v>
      </c>
      <c r="B304" s="21">
        <v>155</v>
      </c>
      <c r="C304" s="30" t="s">
        <v>305</v>
      </c>
      <c r="D304" s="20" t="s">
        <v>10</v>
      </c>
      <c r="E304" s="20" t="s">
        <v>11</v>
      </c>
      <c r="F304" s="19" t="s">
        <v>12</v>
      </c>
    </row>
    <row r="305" spans="1:6" s="20" customFormat="1" x14ac:dyDescent="0.2">
      <c r="A305" s="20">
        <v>296</v>
      </c>
      <c r="B305" s="21">
        <v>155</v>
      </c>
      <c r="C305" s="30" t="s">
        <v>306</v>
      </c>
      <c r="D305" s="20" t="s">
        <v>10</v>
      </c>
      <c r="E305" s="20" t="s">
        <v>276</v>
      </c>
      <c r="F305" s="19" t="s">
        <v>14</v>
      </c>
    </row>
    <row r="306" spans="1:6" s="20" customFormat="1" x14ac:dyDescent="0.2">
      <c r="A306" s="20">
        <v>297</v>
      </c>
      <c r="B306" s="21">
        <v>156</v>
      </c>
      <c r="C306" s="30" t="s">
        <v>307</v>
      </c>
      <c r="E306" s="20" t="s">
        <v>11</v>
      </c>
      <c r="F306" s="19" t="s">
        <v>12</v>
      </c>
    </row>
    <row r="307" spans="1:6" s="20" customFormat="1" x14ac:dyDescent="0.2">
      <c r="A307" s="20">
        <v>298</v>
      </c>
      <c r="B307" s="21">
        <v>156</v>
      </c>
      <c r="C307" s="30" t="s">
        <v>308</v>
      </c>
      <c r="E307" s="20" t="s">
        <v>11</v>
      </c>
      <c r="F307" s="19" t="s">
        <v>12</v>
      </c>
    </row>
    <row r="308" spans="1:6" s="20" customFormat="1" x14ac:dyDescent="0.2">
      <c r="A308" s="20">
        <v>299</v>
      </c>
      <c r="B308" s="21">
        <v>156</v>
      </c>
      <c r="C308" s="30" t="s">
        <v>309</v>
      </c>
      <c r="E308" s="20" t="s">
        <v>276</v>
      </c>
      <c r="F308" s="19" t="s">
        <v>14</v>
      </c>
    </row>
    <row r="309" spans="1:6" s="20" customFormat="1" x14ac:dyDescent="0.2">
      <c r="A309" s="20">
        <v>300</v>
      </c>
      <c r="B309" s="21">
        <v>157</v>
      </c>
      <c r="C309" s="30" t="s">
        <v>310</v>
      </c>
      <c r="D309" s="20" t="s">
        <v>10</v>
      </c>
      <c r="E309" s="20" t="s">
        <v>503</v>
      </c>
    </row>
    <row r="310" spans="1:6" s="20" customFormat="1" x14ac:dyDescent="0.2">
      <c r="A310" s="20">
        <v>301</v>
      </c>
      <c r="B310" s="21">
        <v>157</v>
      </c>
      <c r="C310" s="30" t="s">
        <v>217</v>
      </c>
      <c r="D310" s="20" t="s">
        <v>10</v>
      </c>
      <c r="E310" s="20" t="s">
        <v>219</v>
      </c>
      <c r="F310" s="19" t="s">
        <v>220</v>
      </c>
    </row>
    <row r="311" spans="1:6" s="20" customFormat="1" x14ac:dyDescent="0.2">
      <c r="A311" s="20">
        <v>302</v>
      </c>
      <c r="B311" s="21">
        <v>157</v>
      </c>
      <c r="C311" s="30" t="s">
        <v>311</v>
      </c>
      <c r="D311" s="20" t="s">
        <v>10</v>
      </c>
      <c r="E311" s="20" t="s">
        <v>314</v>
      </c>
    </row>
    <row r="312" spans="1:6" s="20" customFormat="1" x14ac:dyDescent="0.2">
      <c r="A312" s="20">
        <v>303</v>
      </c>
      <c r="B312" s="21">
        <v>157</v>
      </c>
      <c r="C312" s="30" t="s">
        <v>312</v>
      </c>
      <c r="D312" s="20" t="s">
        <v>10</v>
      </c>
      <c r="E312" s="20" t="s">
        <v>315</v>
      </c>
    </row>
    <row r="313" spans="1:6" s="20" customFormat="1" x14ac:dyDescent="0.2">
      <c r="A313" s="20">
        <v>304</v>
      </c>
      <c r="B313" s="21">
        <v>158</v>
      </c>
      <c r="C313" s="30" t="s">
        <v>133</v>
      </c>
      <c r="E313" s="20" t="s">
        <v>11</v>
      </c>
      <c r="F313" s="19" t="s">
        <v>12</v>
      </c>
    </row>
    <row r="314" spans="1:6" s="20" customFormat="1" x14ac:dyDescent="0.2">
      <c r="A314" s="20">
        <v>305</v>
      </c>
      <c r="B314" s="21">
        <v>158</v>
      </c>
      <c r="C314" s="30" t="s">
        <v>316</v>
      </c>
      <c r="D314" s="20" t="s">
        <v>10</v>
      </c>
      <c r="E314" s="20" t="s">
        <v>11</v>
      </c>
      <c r="F314" s="19" t="s">
        <v>12</v>
      </c>
    </row>
    <row r="315" spans="1:6" s="20" customFormat="1" x14ac:dyDescent="0.2">
      <c r="A315" s="20">
        <v>306</v>
      </c>
      <c r="B315" s="21">
        <v>158</v>
      </c>
      <c r="C315" s="30" t="s">
        <v>318</v>
      </c>
      <c r="E315" s="20" t="s">
        <v>317</v>
      </c>
    </row>
    <row r="316" spans="1:6" s="20" customFormat="1" x14ac:dyDescent="0.2">
      <c r="A316" s="20">
        <v>307</v>
      </c>
      <c r="B316" s="21">
        <v>159</v>
      </c>
      <c r="C316" s="30" t="s">
        <v>109</v>
      </c>
      <c r="D316" s="20" t="s">
        <v>28</v>
      </c>
      <c r="E316" s="20" t="s">
        <v>11</v>
      </c>
      <c r="F316" s="19" t="s">
        <v>12</v>
      </c>
    </row>
    <row r="317" spans="1:6" s="20" customFormat="1" x14ac:dyDescent="0.2">
      <c r="A317" s="20">
        <v>308</v>
      </c>
      <c r="B317" s="21">
        <v>160</v>
      </c>
      <c r="C317" s="30" t="s">
        <v>323</v>
      </c>
      <c r="E317" s="20" t="s">
        <v>11</v>
      </c>
      <c r="F317" s="19" t="s">
        <v>12</v>
      </c>
    </row>
    <row r="318" spans="1:6" s="20" customFormat="1" x14ac:dyDescent="0.2">
      <c r="A318" s="20">
        <v>309</v>
      </c>
      <c r="B318" s="21">
        <v>160</v>
      </c>
      <c r="C318" s="30" t="s">
        <v>324</v>
      </c>
      <c r="D318" s="20" t="s">
        <v>28</v>
      </c>
      <c r="E318" s="20" t="s">
        <v>11</v>
      </c>
      <c r="F318" s="19" t="s">
        <v>12</v>
      </c>
    </row>
    <row r="319" spans="1:6" s="20" customFormat="1" x14ac:dyDescent="0.2">
      <c r="A319" s="20">
        <v>310</v>
      </c>
      <c r="B319" s="21">
        <v>161</v>
      </c>
      <c r="C319" s="30" t="s">
        <v>322</v>
      </c>
      <c r="D319" s="20" t="s">
        <v>10</v>
      </c>
      <c r="E319" s="20" t="s">
        <v>276</v>
      </c>
      <c r="F319" s="19" t="s">
        <v>14</v>
      </c>
    </row>
    <row r="320" spans="1:6" s="20" customFormat="1" x14ac:dyDescent="0.2">
      <c r="A320" s="20">
        <v>311</v>
      </c>
      <c r="B320" s="21">
        <v>161</v>
      </c>
      <c r="C320" s="30" t="s">
        <v>319</v>
      </c>
      <c r="D320" s="20" t="s">
        <v>10</v>
      </c>
      <c r="E320" s="20" t="s">
        <v>320</v>
      </c>
      <c r="F320" s="19" t="s">
        <v>321</v>
      </c>
    </row>
    <row r="321" spans="1:6" s="20" customFormat="1" x14ac:dyDescent="0.2">
      <c r="A321" s="20">
        <v>312</v>
      </c>
      <c r="B321" s="21">
        <v>161</v>
      </c>
      <c r="C321" s="30" t="s">
        <v>199</v>
      </c>
      <c r="D321" s="20" t="s">
        <v>28</v>
      </c>
      <c r="E321" s="20" t="s">
        <v>11</v>
      </c>
      <c r="F321" s="19" t="s">
        <v>12</v>
      </c>
    </row>
    <row r="322" spans="1:6" s="20" customFormat="1" x14ac:dyDescent="0.2">
      <c r="A322" s="20">
        <v>313</v>
      </c>
      <c r="B322" s="21">
        <v>162</v>
      </c>
      <c r="C322" s="30" t="s">
        <v>328</v>
      </c>
      <c r="E322" s="20" t="s">
        <v>276</v>
      </c>
      <c r="F322" s="19" t="s">
        <v>14</v>
      </c>
    </row>
    <row r="323" spans="1:6" s="20" customFormat="1" x14ac:dyDescent="0.2">
      <c r="A323" s="20">
        <v>314</v>
      </c>
      <c r="B323" s="21">
        <v>162</v>
      </c>
      <c r="C323" s="30" t="s">
        <v>326</v>
      </c>
      <c r="D323" s="20" t="s">
        <v>27</v>
      </c>
      <c r="E323" s="20" t="s">
        <v>11</v>
      </c>
      <c r="F323" s="19" t="s">
        <v>12</v>
      </c>
    </row>
    <row r="324" spans="1:6" s="20" customFormat="1" x14ac:dyDescent="0.2">
      <c r="A324" s="20">
        <v>315</v>
      </c>
      <c r="B324" s="21">
        <v>163</v>
      </c>
      <c r="C324" s="30" t="s">
        <v>327</v>
      </c>
      <c r="D324" s="20" t="s">
        <v>27</v>
      </c>
      <c r="E324" s="20" t="s">
        <v>11</v>
      </c>
      <c r="F324" s="19" t="s">
        <v>12</v>
      </c>
    </row>
    <row r="325" spans="1:6" s="20" customFormat="1" x14ac:dyDescent="0.2">
      <c r="A325" s="20">
        <v>316</v>
      </c>
      <c r="B325" s="21">
        <v>163</v>
      </c>
      <c r="C325" s="30" t="s">
        <v>325</v>
      </c>
      <c r="D325" s="20" t="s">
        <v>10</v>
      </c>
      <c r="E325" s="20" t="s">
        <v>330</v>
      </c>
    </row>
    <row r="326" spans="1:6" s="20" customFormat="1" x14ac:dyDescent="0.2">
      <c r="A326" s="20">
        <v>317</v>
      </c>
      <c r="B326" s="21">
        <v>163</v>
      </c>
      <c r="C326" s="30" t="s">
        <v>329</v>
      </c>
      <c r="E326" s="20" t="s">
        <v>97</v>
      </c>
      <c r="F326" s="22" t="s">
        <v>98</v>
      </c>
    </row>
    <row r="327" spans="1:6" s="20" customFormat="1" x14ac:dyDescent="0.2">
      <c r="A327" s="20">
        <v>318</v>
      </c>
      <c r="B327" s="21">
        <v>163</v>
      </c>
      <c r="C327" s="30" t="s">
        <v>226</v>
      </c>
      <c r="D327" s="20" t="s">
        <v>26</v>
      </c>
      <c r="E327" s="20" t="s">
        <v>11</v>
      </c>
      <c r="F327" s="19" t="s">
        <v>12</v>
      </c>
    </row>
    <row r="328" spans="1:6" s="20" customFormat="1" x14ac:dyDescent="0.2">
      <c r="A328" s="20">
        <v>319</v>
      </c>
      <c r="B328" s="21">
        <v>164</v>
      </c>
      <c r="C328" s="30" t="s">
        <v>331</v>
      </c>
      <c r="D328" s="20" t="s">
        <v>10</v>
      </c>
      <c r="E328" s="20" t="s">
        <v>11</v>
      </c>
      <c r="F328" s="19" t="s">
        <v>12</v>
      </c>
    </row>
    <row r="329" spans="1:6" s="20" customFormat="1" x14ac:dyDescent="0.2">
      <c r="A329" s="20">
        <v>320</v>
      </c>
      <c r="B329" s="21">
        <v>164</v>
      </c>
      <c r="C329" s="30" t="s">
        <v>333</v>
      </c>
      <c r="E329" s="20" t="s">
        <v>276</v>
      </c>
      <c r="F329" s="19" t="s">
        <v>14</v>
      </c>
    </row>
    <row r="330" spans="1:6" s="20" customFormat="1" x14ac:dyDescent="0.2">
      <c r="A330" s="20">
        <v>321</v>
      </c>
      <c r="B330" s="21">
        <v>165</v>
      </c>
      <c r="C330" s="30" t="s">
        <v>332</v>
      </c>
      <c r="D330" s="20" t="s">
        <v>27</v>
      </c>
      <c r="E330" s="20" t="s">
        <v>11</v>
      </c>
      <c r="F330" s="19" t="s">
        <v>12</v>
      </c>
    </row>
    <row r="331" spans="1:6" s="20" customFormat="1" x14ac:dyDescent="0.2">
      <c r="A331" s="20">
        <v>322</v>
      </c>
      <c r="B331" s="21">
        <v>165</v>
      </c>
      <c r="C331" s="30" t="s">
        <v>334</v>
      </c>
      <c r="E331" s="20" t="s">
        <v>276</v>
      </c>
      <c r="F331" s="19" t="s">
        <v>14</v>
      </c>
    </row>
    <row r="332" spans="1:6" s="20" customFormat="1" x14ac:dyDescent="0.2">
      <c r="A332" s="20">
        <v>323</v>
      </c>
      <c r="B332" s="21">
        <v>166</v>
      </c>
      <c r="C332" s="30" t="s">
        <v>335</v>
      </c>
      <c r="D332" s="20" t="s">
        <v>10</v>
      </c>
      <c r="E332" s="20" t="s">
        <v>338</v>
      </c>
      <c r="F332" s="19" t="s">
        <v>339</v>
      </c>
    </row>
    <row r="333" spans="1:6" s="20" customFormat="1" x14ac:dyDescent="0.2">
      <c r="A333" s="20">
        <v>324</v>
      </c>
      <c r="B333" s="21">
        <v>166</v>
      </c>
      <c r="C333" s="30" t="s">
        <v>337</v>
      </c>
      <c r="E333" s="20" t="s">
        <v>276</v>
      </c>
      <c r="F333" s="19" t="s">
        <v>14</v>
      </c>
    </row>
    <row r="334" spans="1:6" s="20" customFormat="1" x14ac:dyDescent="0.2">
      <c r="A334" s="20">
        <v>325</v>
      </c>
      <c r="B334" s="21">
        <v>167</v>
      </c>
      <c r="C334" s="30" t="s">
        <v>183</v>
      </c>
      <c r="D334" s="20" t="s">
        <v>10</v>
      </c>
      <c r="E334" s="20" t="s">
        <v>97</v>
      </c>
      <c r="F334" s="22" t="s">
        <v>98</v>
      </c>
    </row>
    <row r="335" spans="1:6" s="20" customFormat="1" x14ac:dyDescent="0.2">
      <c r="A335" s="20">
        <v>326</v>
      </c>
      <c r="B335" s="21">
        <v>167</v>
      </c>
      <c r="C335" s="30" t="s">
        <v>336</v>
      </c>
      <c r="D335" s="20" t="s">
        <v>10</v>
      </c>
      <c r="E335" s="20" t="s">
        <v>276</v>
      </c>
      <c r="F335" s="19" t="s">
        <v>14</v>
      </c>
    </row>
    <row r="336" spans="1:6" s="20" customFormat="1" x14ac:dyDescent="0.2">
      <c r="A336" s="20">
        <v>327</v>
      </c>
      <c r="B336" s="21">
        <v>167</v>
      </c>
      <c r="C336" s="30" t="s">
        <v>223</v>
      </c>
      <c r="D336" s="20" t="s">
        <v>10</v>
      </c>
      <c r="E336" s="20" t="s">
        <v>276</v>
      </c>
      <c r="F336" s="19" t="s">
        <v>14</v>
      </c>
    </row>
    <row r="337" spans="1:6" s="20" customFormat="1" x14ac:dyDescent="0.2">
      <c r="A337" s="20">
        <v>328</v>
      </c>
      <c r="B337" s="21">
        <v>168</v>
      </c>
      <c r="C337" s="30" t="s">
        <v>340</v>
      </c>
      <c r="D337" s="20" t="s">
        <v>10</v>
      </c>
      <c r="E337" s="20" t="s">
        <v>11</v>
      </c>
      <c r="F337" s="19" t="s">
        <v>12</v>
      </c>
    </row>
    <row r="338" spans="1:6" s="20" customFormat="1" x14ac:dyDescent="0.2">
      <c r="A338" s="20">
        <v>329</v>
      </c>
      <c r="B338" s="21">
        <v>168</v>
      </c>
      <c r="C338" s="30" t="s">
        <v>341</v>
      </c>
      <c r="E338" s="20" t="s">
        <v>276</v>
      </c>
      <c r="F338" s="19" t="s">
        <v>14</v>
      </c>
    </row>
    <row r="339" spans="1:6" s="20" customFormat="1" x14ac:dyDescent="0.2">
      <c r="A339" s="20">
        <v>330</v>
      </c>
      <c r="B339" s="21">
        <v>169</v>
      </c>
      <c r="C339" s="30" t="s">
        <v>342</v>
      </c>
      <c r="D339" s="20" t="s">
        <v>28</v>
      </c>
      <c r="E339" s="20" t="s">
        <v>11</v>
      </c>
      <c r="F339" s="19" t="s">
        <v>12</v>
      </c>
    </row>
    <row r="340" spans="1:6" s="20" customFormat="1" x14ac:dyDescent="0.2">
      <c r="A340" s="20">
        <v>331</v>
      </c>
      <c r="B340" s="21">
        <v>169</v>
      </c>
      <c r="C340" s="30" t="s">
        <v>64</v>
      </c>
      <c r="D340" s="20" t="s">
        <v>27</v>
      </c>
      <c r="E340" s="20" t="s">
        <v>11</v>
      </c>
      <c r="F340" s="19" t="s">
        <v>12</v>
      </c>
    </row>
    <row r="341" spans="1:6" s="20" customFormat="1" x14ac:dyDescent="0.2">
      <c r="A341" s="20">
        <v>332</v>
      </c>
      <c r="B341" s="21">
        <v>170</v>
      </c>
      <c r="C341" s="30" t="s">
        <v>61</v>
      </c>
      <c r="D341" s="20" t="s">
        <v>10</v>
      </c>
      <c r="E341" s="20" t="s">
        <v>11</v>
      </c>
      <c r="F341" s="19" t="s">
        <v>12</v>
      </c>
    </row>
    <row r="342" spans="1:6" s="20" customFormat="1" x14ac:dyDescent="0.2">
      <c r="A342" s="20">
        <v>333</v>
      </c>
      <c r="B342" s="21">
        <v>171</v>
      </c>
      <c r="C342" s="30" t="s">
        <v>343</v>
      </c>
      <c r="E342" s="20" t="s">
        <v>11</v>
      </c>
      <c r="F342" s="19" t="s">
        <v>12</v>
      </c>
    </row>
    <row r="343" spans="1:6" s="20" customFormat="1" x14ac:dyDescent="0.2">
      <c r="A343" s="20">
        <v>334</v>
      </c>
      <c r="B343" s="21">
        <v>171</v>
      </c>
      <c r="C343" s="30" t="s">
        <v>344</v>
      </c>
      <c r="E343" s="20" t="s">
        <v>11</v>
      </c>
      <c r="F343" s="19" t="s">
        <v>12</v>
      </c>
    </row>
    <row r="344" spans="1:6" s="20" customFormat="1" x14ac:dyDescent="0.2">
      <c r="A344" s="20">
        <v>335</v>
      </c>
      <c r="B344" s="21">
        <v>171</v>
      </c>
      <c r="C344" s="30" t="s">
        <v>345</v>
      </c>
      <c r="D344" s="20" t="s">
        <v>10</v>
      </c>
      <c r="E344" s="20" t="s">
        <v>11</v>
      </c>
      <c r="F344" s="19" t="s">
        <v>12</v>
      </c>
    </row>
    <row r="345" spans="1:6" s="20" customFormat="1" x14ac:dyDescent="0.2">
      <c r="A345" s="20">
        <v>336</v>
      </c>
      <c r="B345" s="21">
        <v>171</v>
      </c>
      <c r="C345" s="30" t="s">
        <v>76</v>
      </c>
      <c r="D345" s="20" t="s">
        <v>10</v>
      </c>
      <c r="E345" s="20" t="s">
        <v>11</v>
      </c>
      <c r="F345" s="19" t="s">
        <v>12</v>
      </c>
    </row>
    <row r="346" spans="1:6" s="20" customFormat="1" x14ac:dyDescent="0.2">
      <c r="A346" s="20">
        <v>337</v>
      </c>
      <c r="B346" s="21">
        <v>172</v>
      </c>
      <c r="C346" s="30" t="s">
        <v>346</v>
      </c>
      <c r="D346" s="20" t="s">
        <v>27</v>
      </c>
      <c r="E346" s="20" t="s">
        <v>276</v>
      </c>
      <c r="F346" s="19" t="s">
        <v>14</v>
      </c>
    </row>
    <row r="347" spans="1:6" s="20" customFormat="1" x14ac:dyDescent="0.2">
      <c r="A347" s="20">
        <v>338</v>
      </c>
      <c r="B347" s="21">
        <v>172</v>
      </c>
      <c r="C347" s="30" t="s">
        <v>347</v>
      </c>
      <c r="E347" s="20" t="s">
        <v>348</v>
      </c>
      <c r="F347" s="19" t="s">
        <v>349</v>
      </c>
    </row>
    <row r="348" spans="1:6" s="20" customFormat="1" x14ac:dyDescent="0.2">
      <c r="A348" s="20">
        <v>339</v>
      </c>
      <c r="B348" s="21">
        <v>173</v>
      </c>
      <c r="C348" s="30" t="s">
        <v>102</v>
      </c>
      <c r="D348" s="20" t="s">
        <v>10</v>
      </c>
      <c r="E348" s="20" t="s">
        <v>11</v>
      </c>
      <c r="F348" s="19" t="s">
        <v>12</v>
      </c>
    </row>
    <row r="349" spans="1:6" s="20" customFormat="1" x14ac:dyDescent="0.2">
      <c r="A349" s="20">
        <v>340</v>
      </c>
      <c r="B349" s="21">
        <v>174</v>
      </c>
      <c r="C349" s="30" t="s">
        <v>350</v>
      </c>
      <c r="E349" s="20" t="s">
        <v>356</v>
      </c>
    </row>
    <row r="350" spans="1:6" s="20" customFormat="1" x14ac:dyDescent="0.2">
      <c r="A350" s="20">
        <v>341</v>
      </c>
      <c r="B350" s="21">
        <v>174</v>
      </c>
      <c r="C350" s="30" t="s">
        <v>355</v>
      </c>
      <c r="D350" s="20" t="s">
        <v>10</v>
      </c>
      <c r="E350" s="20" t="s">
        <v>11</v>
      </c>
      <c r="F350" s="19" t="s">
        <v>12</v>
      </c>
    </row>
    <row r="351" spans="1:6" s="20" customFormat="1" x14ac:dyDescent="0.2">
      <c r="A351" s="20">
        <v>342</v>
      </c>
      <c r="B351" s="21">
        <v>174</v>
      </c>
      <c r="C351" s="30" t="s">
        <v>351</v>
      </c>
      <c r="E351" s="20" t="s">
        <v>357</v>
      </c>
    </row>
    <row r="352" spans="1:6" s="20" customFormat="1" x14ac:dyDescent="0.2">
      <c r="A352" s="20">
        <v>343</v>
      </c>
      <c r="B352" s="21">
        <v>174</v>
      </c>
      <c r="C352" s="30" t="s">
        <v>352</v>
      </c>
      <c r="E352" s="20" t="s">
        <v>358</v>
      </c>
    </row>
    <row r="353" spans="1:6" s="20" customFormat="1" x14ac:dyDescent="0.2">
      <c r="A353" s="20">
        <v>344</v>
      </c>
      <c r="B353" s="21">
        <v>174</v>
      </c>
      <c r="C353" s="30" t="s">
        <v>353</v>
      </c>
      <c r="E353" s="20" t="s">
        <v>359</v>
      </c>
    </row>
    <row r="354" spans="1:6" s="20" customFormat="1" x14ac:dyDescent="0.2">
      <c r="A354" s="20">
        <v>345</v>
      </c>
      <c r="B354" s="21">
        <v>174</v>
      </c>
      <c r="C354" s="30" t="s">
        <v>354</v>
      </c>
      <c r="E354" s="20" t="s">
        <v>360</v>
      </c>
    </row>
    <row r="355" spans="1:6" s="20" customFormat="1" x14ac:dyDescent="0.2">
      <c r="A355" s="20">
        <v>346</v>
      </c>
      <c r="B355" s="21">
        <v>175</v>
      </c>
      <c r="C355" s="30" t="s">
        <v>235</v>
      </c>
      <c r="D355" s="20" t="s">
        <v>10</v>
      </c>
      <c r="E355" s="20" t="s">
        <v>236</v>
      </c>
      <c r="F355" s="19" t="s">
        <v>237</v>
      </c>
    </row>
    <row r="356" spans="1:6" s="20" customFormat="1" x14ac:dyDescent="0.2">
      <c r="A356" s="20">
        <v>347</v>
      </c>
      <c r="B356" s="21">
        <v>175</v>
      </c>
      <c r="C356" s="30" t="s">
        <v>241</v>
      </c>
      <c r="D356" s="20" t="s">
        <v>10</v>
      </c>
      <c r="E356" s="20" t="s">
        <v>11</v>
      </c>
      <c r="F356" s="19" t="s">
        <v>12</v>
      </c>
    </row>
    <row r="357" spans="1:6" s="20" customFormat="1" x14ac:dyDescent="0.2">
      <c r="A357" s="20">
        <v>348</v>
      </c>
      <c r="B357" s="21">
        <v>177</v>
      </c>
      <c r="C357" s="30" t="s">
        <v>361</v>
      </c>
      <c r="D357" s="20" t="s">
        <v>27</v>
      </c>
      <c r="E357" s="20" t="s">
        <v>11</v>
      </c>
      <c r="F357" s="19" t="s">
        <v>12</v>
      </c>
    </row>
    <row r="358" spans="1:6" s="20" customFormat="1" x14ac:dyDescent="0.2">
      <c r="A358" s="20">
        <v>349</v>
      </c>
      <c r="B358" s="21">
        <v>177</v>
      </c>
      <c r="C358" s="30" t="s">
        <v>141</v>
      </c>
      <c r="D358" s="20" t="s">
        <v>10</v>
      </c>
      <c r="E358" s="20" t="s">
        <v>11</v>
      </c>
      <c r="F358" s="19" t="s">
        <v>12</v>
      </c>
    </row>
    <row r="359" spans="1:6" s="20" customFormat="1" x14ac:dyDescent="0.2">
      <c r="A359" s="20">
        <v>350</v>
      </c>
      <c r="B359" s="21">
        <v>179</v>
      </c>
      <c r="C359" s="30" t="s">
        <v>362</v>
      </c>
      <c r="E359" s="20" t="s">
        <v>363</v>
      </c>
    </row>
    <row r="360" spans="1:6" s="20" customFormat="1" x14ac:dyDescent="0.2">
      <c r="A360" s="20">
        <v>351</v>
      </c>
      <c r="B360" s="21">
        <v>180</v>
      </c>
      <c r="C360" s="30" t="s">
        <v>364</v>
      </c>
      <c r="E360" s="20" t="s">
        <v>365</v>
      </c>
    </row>
    <row r="361" spans="1:6" s="20" customFormat="1" x14ac:dyDescent="0.2">
      <c r="A361" s="20">
        <v>352</v>
      </c>
      <c r="B361" s="21">
        <v>186</v>
      </c>
      <c r="C361" s="30" t="s">
        <v>366</v>
      </c>
      <c r="E361" s="20" t="s">
        <v>367</v>
      </c>
    </row>
    <row r="362" spans="1:6" s="20" customFormat="1" x14ac:dyDescent="0.2">
      <c r="A362" s="20">
        <v>353</v>
      </c>
      <c r="B362" s="21">
        <v>189</v>
      </c>
      <c r="C362" s="30" t="s">
        <v>186</v>
      </c>
      <c r="D362" s="20" t="s">
        <v>27</v>
      </c>
      <c r="E362" s="20" t="s">
        <v>11</v>
      </c>
      <c r="F362" s="19" t="s">
        <v>12</v>
      </c>
    </row>
    <row r="363" spans="1:6" s="20" customFormat="1" x14ac:dyDescent="0.2">
      <c r="A363" s="20">
        <v>354</v>
      </c>
      <c r="B363" s="21">
        <v>190</v>
      </c>
      <c r="C363" s="30" t="s">
        <v>368</v>
      </c>
      <c r="D363" s="20" t="s">
        <v>27</v>
      </c>
      <c r="E363" s="20" t="s">
        <v>276</v>
      </c>
      <c r="F363" s="19" t="s">
        <v>14</v>
      </c>
    </row>
    <row r="364" spans="1:6" s="20" customFormat="1" x14ac:dyDescent="0.2">
      <c r="A364" s="20">
        <v>355</v>
      </c>
      <c r="B364" s="21">
        <v>194</v>
      </c>
      <c r="C364" s="30" t="s">
        <v>144</v>
      </c>
      <c r="D364" s="20" t="s">
        <v>10</v>
      </c>
      <c r="E364" s="20" t="s">
        <v>11</v>
      </c>
      <c r="F364" s="19" t="s">
        <v>12</v>
      </c>
    </row>
    <row r="365" spans="1:6" s="20" customFormat="1" x14ac:dyDescent="0.2">
      <c r="A365" s="20">
        <v>356</v>
      </c>
      <c r="B365" s="21">
        <v>195</v>
      </c>
      <c r="C365" s="30" t="s">
        <v>241</v>
      </c>
      <c r="D365" s="20" t="s">
        <v>10</v>
      </c>
      <c r="E365" s="20" t="s">
        <v>11</v>
      </c>
      <c r="F365" s="19" t="s">
        <v>12</v>
      </c>
    </row>
    <row r="366" spans="1:6" s="20" customFormat="1" x14ac:dyDescent="0.2">
      <c r="A366" s="20">
        <v>357</v>
      </c>
      <c r="B366" s="21">
        <v>195</v>
      </c>
      <c r="C366" s="30" t="s">
        <v>252</v>
      </c>
      <c r="D366" s="20" t="s">
        <v>10</v>
      </c>
      <c r="E366" s="20" t="s">
        <v>255</v>
      </c>
      <c r="F366" s="19" t="s">
        <v>256</v>
      </c>
    </row>
    <row r="367" spans="1:6" s="20" customFormat="1" x14ac:dyDescent="0.2">
      <c r="A367" s="20">
        <v>358</v>
      </c>
      <c r="B367" s="21">
        <v>196</v>
      </c>
      <c r="C367" s="30" t="s">
        <v>369</v>
      </c>
      <c r="D367" s="20" t="s">
        <v>10</v>
      </c>
      <c r="E367" s="20" t="s">
        <v>266</v>
      </c>
      <c r="F367" s="19" t="s">
        <v>267</v>
      </c>
    </row>
    <row r="368" spans="1:6" s="20" customFormat="1" x14ac:dyDescent="0.2">
      <c r="A368" s="20">
        <v>359</v>
      </c>
      <c r="B368" s="21">
        <v>196</v>
      </c>
      <c r="C368" s="30" t="s">
        <v>370</v>
      </c>
      <c r="D368" s="20" t="s">
        <v>10</v>
      </c>
      <c r="E368" s="20" t="s">
        <v>372</v>
      </c>
    </row>
    <row r="369" spans="1:6" s="20" customFormat="1" x14ac:dyDescent="0.2">
      <c r="A369" s="20">
        <v>360</v>
      </c>
      <c r="B369" s="21">
        <v>196</v>
      </c>
      <c r="C369" s="30" t="s">
        <v>371</v>
      </c>
      <c r="D369" s="20" t="s">
        <v>10</v>
      </c>
      <c r="E369" s="20" t="s">
        <v>275</v>
      </c>
      <c r="F369" s="19" t="s">
        <v>14</v>
      </c>
    </row>
    <row r="370" spans="1:6" s="20" customFormat="1" x14ac:dyDescent="0.2">
      <c r="A370" s="20">
        <v>361</v>
      </c>
      <c r="B370" s="21">
        <v>197</v>
      </c>
      <c r="C370" s="30" t="s">
        <v>373</v>
      </c>
      <c r="D370" s="20" t="s">
        <v>10</v>
      </c>
      <c r="E370" s="20" t="s">
        <v>49</v>
      </c>
      <c r="F370" s="19" t="s">
        <v>50</v>
      </c>
    </row>
    <row r="371" spans="1:6" s="20" customFormat="1" x14ac:dyDescent="0.2">
      <c r="A371" s="20">
        <v>362</v>
      </c>
      <c r="B371" s="21">
        <v>197</v>
      </c>
      <c r="C371" s="30" t="s">
        <v>374</v>
      </c>
      <c r="D371" s="20" t="s">
        <v>10</v>
      </c>
      <c r="E371" s="20" t="s">
        <v>375</v>
      </c>
    </row>
    <row r="372" spans="1:6" s="20" customFormat="1" x14ac:dyDescent="0.2">
      <c r="A372" s="20">
        <v>363</v>
      </c>
      <c r="B372" s="21">
        <v>198</v>
      </c>
      <c r="C372" s="30" t="s">
        <v>376</v>
      </c>
      <c r="D372" s="20" t="s">
        <v>10</v>
      </c>
      <c r="E372" s="20" t="s">
        <v>377</v>
      </c>
      <c r="F372" s="22" t="s">
        <v>378</v>
      </c>
    </row>
    <row r="373" spans="1:6" s="20" customFormat="1" x14ac:dyDescent="0.2">
      <c r="A373" s="20">
        <v>364</v>
      </c>
      <c r="B373" s="21">
        <v>199</v>
      </c>
      <c r="C373" s="32" t="s">
        <v>368</v>
      </c>
      <c r="D373" s="26"/>
      <c r="E373" s="26" t="s">
        <v>276</v>
      </c>
      <c r="F373" s="19" t="s">
        <v>14</v>
      </c>
    </row>
    <row r="374" spans="1:6" s="20" customFormat="1" x14ac:dyDescent="0.2">
      <c r="A374" s="20">
        <v>365</v>
      </c>
      <c r="B374" s="21">
        <v>200</v>
      </c>
      <c r="C374" s="30" t="s">
        <v>122</v>
      </c>
      <c r="D374" s="20" t="s">
        <v>10</v>
      </c>
      <c r="E374" s="20" t="s">
        <v>379</v>
      </c>
    </row>
    <row r="375" spans="1:6" s="20" customFormat="1" x14ac:dyDescent="0.2">
      <c r="A375" s="20">
        <v>366</v>
      </c>
      <c r="B375" s="21">
        <v>200</v>
      </c>
      <c r="C375" s="30" t="s">
        <v>380</v>
      </c>
      <c r="E375" s="20" t="s">
        <v>124</v>
      </c>
      <c r="F375" s="22" t="s">
        <v>125</v>
      </c>
    </row>
    <row r="376" spans="1:6" s="20" customFormat="1" x14ac:dyDescent="0.2">
      <c r="A376" s="20">
        <v>367</v>
      </c>
      <c r="B376" s="21">
        <v>200</v>
      </c>
      <c r="C376" s="30" t="s">
        <v>381</v>
      </c>
      <c r="E376" s="26" t="s">
        <v>276</v>
      </c>
      <c r="F376" s="19" t="s">
        <v>14</v>
      </c>
    </row>
    <row r="377" spans="1:6" s="20" customFormat="1" x14ac:dyDescent="0.2">
      <c r="A377" s="20">
        <v>368</v>
      </c>
      <c r="B377" s="21">
        <v>201</v>
      </c>
      <c r="C377" s="30" t="s">
        <v>382</v>
      </c>
      <c r="D377" s="20" t="s">
        <v>26</v>
      </c>
      <c r="E377" s="20" t="s">
        <v>11</v>
      </c>
      <c r="F377" s="19" t="s">
        <v>12</v>
      </c>
    </row>
    <row r="378" spans="1:6" s="20" customFormat="1" x14ac:dyDescent="0.2">
      <c r="A378" s="20">
        <v>369</v>
      </c>
      <c r="B378" s="21">
        <v>201</v>
      </c>
      <c r="C378" s="30" t="s">
        <v>383</v>
      </c>
      <c r="D378" s="20" t="s">
        <v>10</v>
      </c>
      <c r="E378" s="20" t="s">
        <v>385</v>
      </c>
      <c r="F378" s="19" t="s">
        <v>386</v>
      </c>
    </row>
    <row r="379" spans="1:6" s="20" customFormat="1" x14ac:dyDescent="0.2">
      <c r="A379" s="20">
        <v>370</v>
      </c>
      <c r="B379" s="21">
        <v>201</v>
      </c>
      <c r="C379" s="30" t="s">
        <v>384</v>
      </c>
      <c r="D379" s="20" t="s">
        <v>10</v>
      </c>
      <c r="E379" s="26" t="s">
        <v>276</v>
      </c>
      <c r="F379" s="19" t="s">
        <v>14</v>
      </c>
    </row>
    <row r="380" spans="1:6" s="20" customFormat="1" x14ac:dyDescent="0.2">
      <c r="A380" s="20">
        <v>371</v>
      </c>
      <c r="B380" s="21">
        <v>202</v>
      </c>
      <c r="C380" s="30" t="s">
        <v>387</v>
      </c>
      <c r="D380" s="20" t="s">
        <v>27</v>
      </c>
      <c r="E380" s="20" t="s">
        <v>11</v>
      </c>
      <c r="F380" s="19" t="s">
        <v>12</v>
      </c>
    </row>
    <row r="381" spans="1:6" s="20" customFormat="1" x14ac:dyDescent="0.2">
      <c r="A381" s="20">
        <v>372</v>
      </c>
      <c r="B381" s="21">
        <v>202</v>
      </c>
      <c r="C381" s="30" t="s">
        <v>179</v>
      </c>
      <c r="D381" s="20" t="s">
        <v>10</v>
      </c>
      <c r="E381" s="20" t="s">
        <v>11</v>
      </c>
      <c r="F381" s="19" t="s">
        <v>12</v>
      </c>
    </row>
    <row r="382" spans="1:6" s="20" customFormat="1" x14ac:dyDescent="0.2">
      <c r="A382" s="20">
        <v>373</v>
      </c>
      <c r="B382" s="21">
        <v>203</v>
      </c>
      <c r="C382" s="30" t="s">
        <v>152</v>
      </c>
      <c r="D382" s="20" t="s">
        <v>10</v>
      </c>
      <c r="E382" s="20" t="s">
        <v>11</v>
      </c>
      <c r="F382" s="19" t="s">
        <v>12</v>
      </c>
    </row>
    <row r="383" spans="1:6" s="20" customFormat="1" x14ac:dyDescent="0.2">
      <c r="A383" s="20">
        <v>374</v>
      </c>
      <c r="B383" s="21">
        <v>203</v>
      </c>
      <c r="C383" s="30" t="s">
        <v>388</v>
      </c>
      <c r="E383" s="20" t="s">
        <v>389</v>
      </c>
    </row>
    <row r="384" spans="1:6" s="20" customFormat="1" x14ac:dyDescent="0.2">
      <c r="A384" s="20">
        <v>375</v>
      </c>
      <c r="B384" s="21">
        <v>204</v>
      </c>
      <c r="C384" s="30" t="s">
        <v>390</v>
      </c>
      <c r="D384" s="20" t="s">
        <v>26</v>
      </c>
      <c r="E384" s="20" t="s">
        <v>255</v>
      </c>
      <c r="F384" s="19" t="s">
        <v>256</v>
      </c>
    </row>
    <row r="385" spans="1:6" s="20" customFormat="1" x14ac:dyDescent="0.2">
      <c r="A385" s="20">
        <v>376</v>
      </c>
      <c r="B385" s="21">
        <v>204</v>
      </c>
      <c r="C385" s="30" t="s">
        <v>390</v>
      </c>
      <c r="D385" s="20" t="s">
        <v>28</v>
      </c>
      <c r="E385" s="20" t="s">
        <v>255</v>
      </c>
      <c r="F385" s="19" t="s">
        <v>256</v>
      </c>
    </row>
    <row r="386" spans="1:6" s="20" customFormat="1" x14ac:dyDescent="0.2">
      <c r="A386" s="20">
        <v>377</v>
      </c>
      <c r="B386" s="21">
        <v>204</v>
      </c>
      <c r="C386" s="30" t="s">
        <v>312</v>
      </c>
      <c r="D386" s="20" t="s">
        <v>28</v>
      </c>
      <c r="E386" s="20" t="s">
        <v>391</v>
      </c>
    </row>
    <row r="387" spans="1:6" s="20" customFormat="1" x14ac:dyDescent="0.2">
      <c r="A387" s="20">
        <v>378</v>
      </c>
      <c r="B387" s="21">
        <v>205</v>
      </c>
      <c r="C387" s="30" t="s">
        <v>392</v>
      </c>
      <c r="D387" s="20" t="s">
        <v>10</v>
      </c>
      <c r="E387" s="20" t="s">
        <v>393</v>
      </c>
    </row>
    <row r="388" spans="1:6" s="20" customFormat="1" x14ac:dyDescent="0.2">
      <c r="A388" s="20">
        <v>379</v>
      </c>
      <c r="B388" s="21">
        <v>205</v>
      </c>
      <c r="C388" s="30" t="s">
        <v>207</v>
      </c>
      <c r="E388" s="20" t="s">
        <v>97</v>
      </c>
      <c r="F388" s="22" t="s">
        <v>98</v>
      </c>
    </row>
    <row r="389" spans="1:6" s="20" customFormat="1" x14ac:dyDescent="0.2">
      <c r="A389" s="20">
        <v>380</v>
      </c>
      <c r="B389" s="21">
        <v>206</v>
      </c>
      <c r="C389" s="30" t="s">
        <v>394</v>
      </c>
      <c r="D389" s="20" t="s">
        <v>10</v>
      </c>
      <c r="E389" s="20" t="s">
        <v>395</v>
      </c>
      <c r="F389" s="22" t="s">
        <v>98</v>
      </c>
    </row>
    <row r="390" spans="1:6" s="20" customFormat="1" x14ac:dyDescent="0.2">
      <c r="A390" s="20">
        <v>381</v>
      </c>
      <c r="B390" s="21">
        <v>207</v>
      </c>
      <c r="C390" s="30" t="s">
        <v>13</v>
      </c>
      <c r="D390" s="20" t="s">
        <v>10</v>
      </c>
      <c r="E390" s="20" t="s">
        <v>398</v>
      </c>
    </row>
    <row r="391" spans="1:6" s="20" customFormat="1" x14ac:dyDescent="0.2">
      <c r="A391" s="20">
        <v>382</v>
      </c>
      <c r="B391" s="21">
        <v>207</v>
      </c>
      <c r="C391" s="30" t="s">
        <v>397</v>
      </c>
      <c r="D391" s="20" t="s">
        <v>10</v>
      </c>
      <c r="E391" s="20" t="s">
        <v>11</v>
      </c>
      <c r="F391" s="19" t="s">
        <v>12</v>
      </c>
    </row>
    <row r="392" spans="1:6" s="20" customFormat="1" x14ac:dyDescent="0.2">
      <c r="A392" s="20">
        <v>383</v>
      </c>
      <c r="B392" s="21">
        <v>208</v>
      </c>
      <c r="C392" s="30" t="s">
        <v>396</v>
      </c>
      <c r="D392" s="20" t="s">
        <v>10</v>
      </c>
      <c r="E392" s="20" t="s">
        <v>92</v>
      </c>
      <c r="F392" s="22" t="s">
        <v>93</v>
      </c>
    </row>
    <row r="393" spans="1:6" s="20" customFormat="1" x14ac:dyDescent="0.2">
      <c r="A393" s="20">
        <v>384</v>
      </c>
      <c r="B393" s="21">
        <v>209</v>
      </c>
      <c r="C393" s="30" t="s">
        <v>252</v>
      </c>
      <c r="D393" s="20" t="s">
        <v>28</v>
      </c>
      <c r="E393" s="20" t="s">
        <v>255</v>
      </c>
      <c r="F393" s="19" t="s">
        <v>256</v>
      </c>
    </row>
    <row r="394" spans="1:6" s="20" customFormat="1" x14ac:dyDescent="0.2">
      <c r="A394" s="20">
        <v>385</v>
      </c>
      <c r="B394" s="21">
        <v>210</v>
      </c>
      <c r="C394" s="30" t="s">
        <v>72</v>
      </c>
      <c r="D394" s="20" t="s">
        <v>28</v>
      </c>
      <c r="E394" s="20" t="s">
        <v>11</v>
      </c>
      <c r="F394" s="19" t="s">
        <v>12</v>
      </c>
    </row>
    <row r="395" spans="1:6" s="20" customFormat="1" x14ac:dyDescent="0.2">
      <c r="A395" s="20">
        <v>386</v>
      </c>
      <c r="B395" s="21">
        <v>211</v>
      </c>
      <c r="C395" s="30" t="s">
        <v>235</v>
      </c>
      <c r="D395" s="20" t="s">
        <v>10</v>
      </c>
      <c r="E395" s="20" t="s">
        <v>11</v>
      </c>
      <c r="F395" s="19" t="s">
        <v>12</v>
      </c>
    </row>
    <row r="396" spans="1:6" s="20" customFormat="1" x14ac:dyDescent="0.2">
      <c r="A396" s="20">
        <v>387</v>
      </c>
      <c r="B396" s="21">
        <v>212</v>
      </c>
      <c r="C396" s="30" t="s">
        <v>60</v>
      </c>
      <c r="D396" s="20" t="s">
        <v>10</v>
      </c>
      <c r="E396" s="20" t="s">
        <v>11</v>
      </c>
      <c r="F396" s="19" t="s">
        <v>12</v>
      </c>
    </row>
    <row r="397" spans="1:6" s="20" customFormat="1" x14ac:dyDescent="0.2">
      <c r="A397" s="20">
        <v>388</v>
      </c>
      <c r="B397" s="21">
        <v>213</v>
      </c>
      <c r="C397" s="30" t="s">
        <v>118</v>
      </c>
      <c r="D397" s="20" t="s">
        <v>28</v>
      </c>
      <c r="E397" s="20" t="s">
        <v>11</v>
      </c>
      <c r="F397" s="19" t="s">
        <v>12</v>
      </c>
    </row>
    <row r="398" spans="1:6" s="20" customFormat="1" x14ac:dyDescent="0.2">
      <c r="A398" s="20">
        <v>389</v>
      </c>
      <c r="B398" s="21">
        <v>214</v>
      </c>
      <c r="C398" s="30" t="s">
        <v>58</v>
      </c>
      <c r="D398" s="20" t="s">
        <v>28</v>
      </c>
      <c r="E398" s="20" t="s">
        <v>11</v>
      </c>
      <c r="F398" s="19" t="s">
        <v>12</v>
      </c>
    </row>
    <row r="399" spans="1:6" s="20" customFormat="1" x14ac:dyDescent="0.2">
      <c r="A399" s="20">
        <v>390</v>
      </c>
      <c r="B399" s="21">
        <v>217</v>
      </c>
      <c r="C399" s="30" t="s">
        <v>117</v>
      </c>
      <c r="D399" s="20" t="s">
        <v>28</v>
      </c>
      <c r="E399" s="20" t="s">
        <v>11</v>
      </c>
      <c r="F399" s="19" t="s">
        <v>12</v>
      </c>
    </row>
    <row r="400" spans="1:6" s="20" customFormat="1" x14ac:dyDescent="0.2">
      <c r="A400" s="20">
        <v>391</v>
      </c>
      <c r="B400" s="21">
        <v>217</v>
      </c>
      <c r="C400" s="30" t="s">
        <v>119</v>
      </c>
      <c r="D400" s="20" t="s">
        <v>28</v>
      </c>
      <c r="E400" s="20" t="s">
        <v>11</v>
      </c>
      <c r="F400" s="19" t="s">
        <v>12</v>
      </c>
    </row>
    <row r="401" spans="1:6" s="20" customFormat="1" x14ac:dyDescent="0.2">
      <c r="A401" s="20">
        <v>392</v>
      </c>
      <c r="B401" s="21">
        <v>218</v>
      </c>
      <c r="C401" s="30" t="s">
        <v>120</v>
      </c>
      <c r="D401" s="20" t="s">
        <v>10</v>
      </c>
      <c r="E401" s="20" t="s">
        <v>11</v>
      </c>
      <c r="F401" s="19" t="s">
        <v>12</v>
      </c>
    </row>
    <row r="402" spans="1:6" s="20" customFormat="1" x14ac:dyDescent="0.2">
      <c r="A402" s="20">
        <v>393</v>
      </c>
      <c r="B402" s="21">
        <v>219</v>
      </c>
      <c r="C402" s="30" t="s">
        <v>399</v>
      </c>
      <c r="D402" s="20" t="s">
        <v>27</v>
      </c>
      <c r="E402" s="20" t="s">
        <v>11</v>
      </c>
      <c r="F402" s="19" t="s">
        <v>12</v>
      </c>
    </row>
    <row r="403" spans="1:6" s="20" customFormat="1" x14ac:dyDescent="0.2">
      <c r="A403" s="20">
        <v>394</v>
      </c>
      <c r="B403" s="21">
        <v>220</v>
      </c>
      <c r="C403" s="30" t="s">
        <v>170</v>
      </c>
      <c r="D403" s="20" t="s">
        <v>400</v>
      </c>
      <c r="E403" s="20" t="s">
        <v>11</v>
      </c>
      <c r="F403" s="19" t="s">
        <v>12</v>
      </c>
    </row>
    <row r="404" spans="1:6" s="20" customFormat="1" x14ac:dyDescent="0.2">
      <c r="A404" s="20">
        <v>395</v>
      </c>
      <c r="B404" s="21">
        <v>221</v>
      </c>
      <c r="C404" s="30" t="s">
        <v>268</v>
      </c>
      <c r="D404" s="20" t="s">
        <v>28</v>
      </c>
      <c r="E404" s="20" t="s">
        <v>11</v>
      </c>
      <c r="F404" s="19" t="s">
        <v>12</v>
      </c>
    </row>
    <row r="405" spans="1:6" s="20" customFormat="1" x14ac:dyDescent="0.2">
      <c r="A405" s="20">
        <v>396</v>
      </c>
      <c r="B405" s="21">
        <v>221</v>
      </c>
      <c r="C405" s="30" t="s">
        <v>154</v>
      </c>
      <c r="D405" s="20" t="s">
        <v>28</v>
      </c>
      <c r="E405" s="20" t="s">
        <v>11</v>
      </c>
      <c r="F405" s="19" t="s">
        <v>12</v>
      </c>
    </row>
    <row r="406" spans="1:6" s="20" customFormat="1" x14ac:dyDescent="0.2">
      <c r="A406" s="20">
        <v>397</v>
      </c>
      <c r="B406" s="21">
        <v>222</v>
      </c>
      <c r="C406" s="30" t="s">
        <v>99</v>
      </c>
      <c r="D406" s="20" t="s">
        <v>28</v>
      </c>
      <c r="E406" s="20" t="s">
        <v>11</v>
      </c>
      <c r="F406" s="19" t="s">
        <v>12</v>
      </c>
    </row>
    <row r="407" spans="1:6" s="20" customFormat="1" x14ac:dyDescent="0.2">
      <c r="A407" s="20">
        <v>398</v>
      </c>
      <c r="B407" s="21">
        <v>223</v>
      </c>
      <c r="C407" s="30" t="s">
        <v>396</v>
      </c>
      <c r="D407" s="20" t="s">
        <v>28</v>
      </c>
      <c r="E407" s="20" t="s">
        <v>11</v>
      </c>
      <c r="F407" s="19" t="s">
        <v>12</v>
      </c>
    </row>
    <row r="408" spans="1:6" s="20" customFormat="1" x14ac:dyDescent="0.2">
      <c r="A408" s="20">
        <v>399</v>
      </c>
      <c r="B408" s="21">
        <v>224</v>
      </c>
      <c r="C408" s="30" t="s">
        <v>401</v>
      </c>
      <c r="D408" s="20" t="s">
        <v>10</v>
      </c>
      <c r="E408" s="20" t="s">
        <v>11</v>
      </c>
      <c r="F408" s="19" t="s">
        <v>12</v>
      </c>
    </row>
    <row r="409" spans="1:6" s="20" customFormat="1" x14ac:dyDescent="0.2">
      <c r="A409" s="20">
        <v>400</v>
      </c>
      <c r="B409" s="21">
        <v>224</v>
      </c>
      <c r="C409" s="30" t="s">
        <v>402</v>
      </c>
      <c r="D409" s="20" t="s">
        <v>10</v>
      </c>
      <c r="E409" s="20" t="s">
        <v>11</v>
      </c>
      <c r="F409" s="19" t="s">
        <v>12</v>
      </c>
    </row>
    <row r="410" spans="1:6" s="20" customFormat="1" x14ac:dyDescent="0.2">
      <c r="A410" s="20">
        <v>401</v>
      </c>
      <c r="B410" s="21">
        <v>225</v>
      </c>
      <c r="C410" s="30" t="s">
        <v>149</v>
      </c>
      <c r="D410" s="20" t="s">
        <v>10</v>
      </c>
      <c r="E410" s="20" t="s">
        <v>11</v>
      </c>
      <c r="F410" s="19" t="s">
        <v>12</v>
      </c>
    </row>
    <row r="411" spans="1:6" s="20" customFormat="1" x14ac:dyDescent="0.2">
      <c r="A411" s="20">
        <v>402</v>
      </c>
      <c r="B411" s="21">
        <v>226</v>
      </c>
      <c r="C411" s="30" t="s">
        <v>262</v>
      </c>
      <c r="D411" s="20" t="s">
        <v>10</v>
      </c>
      <c r="E411" s="20" t="s">
        <v>11</v>
      </c>
      <c r="F411" s="19" t="s">
        <v>12</v>
      </c>
    </row>
    <row r="412" spans="1:6" s="20" customFormat="1" x14ac:dyDescent="0.2">
      <c r="A412" s="20">
        <v>403</v>
      </c>
      <c r="B412" s="21">
        <v>227</v>
      </c>
      <c r="C412" s="30" t="s">
        <v>335</v>
      </c>
      <c r="D412" s="20" t="s">
        <v>28</v>
      </c>
      <c r="E412" s="20" t="s">
        <v>11</v>
      </c>
      <c r="F412" s="19" t="s">
        <v>12</v>
      </c>
    </row>
    <row r="413" spans="1:6" s="20" customFormat="1" x14ac:dyDescent="0.2">
      <c r="A413" s="20">
        <v>404</v>
      </c>
      <c r="B413" s="21">
        <v>228</v>
      </c>
      <c r="C413" s="30" t="s">
        <v>128</v>
      </c>
      <c r="D413" s="20" t="s">
        <v>10</v>
      </c>
      <c r="E413" s="26" t="s">
        <v>276</v>
      </c>
      <c r="F413" s="19" t="s">
        <v>14</v>
      </c>
    </row>
    <row r="414" spans="1:6" s="20" customFormat="1" x14ac:dyDescent="0.2">
      <c r="A414" s="20">
        <v>405</v>
      </c>
      <c r="B414" s="21">
        <v>229</v>
      </c>
      <c r="C414" s="30" t="s">
        <v>235</v>
      </c>
      <c r="D414" s="20" t="s">
        <v>28</v>
      </c>
      <c r="E414" s="26" t="s">
        <v>276</v>
      </c>
      <c r="F414" s="19" t="s">
        <v>14</v>
      </c>
    </row>
    <row r="415" spans="1:6" s="20" customFormat="1" x14ac:dyDescent="0.2">
      <c r="A415" s="20">
        <v>406</v>
      </c>
      <c r="B415" s="21">
        <v>230</v>
      </c>
      <c r="C415" s="30" t="s">
        <v>167</v>
      </c>
      <c r="D415" s="20" t="s">
        <v>28</v>
      </c>
      <c r="E415" s="20" t="s">
        <v>11</v>
      </c>
      <c r="F415" s="19" t="s">
        <v>12</v>
      </c>
    </row>
    <row r="416" spans="1:6" s="20" customFormat="1" x14ac:dyDescent="0.2">
      <c r="A416" s="20">
        <v>407</v>
      </c>
      <c r="B416" s="21">
        <v>231</v>
      </c>
      <c r="C416" s="30" t="s">
        <v>383</v>
      </c>
      <c r="D416" s="20" t="s">
        <v>26</v>
      </c>
      <c r="E416" s="20" t="s">
        <v>275</v>
      </c>
      <c r="F416" s="19" t="s">
        <v>14</v>
      </c>
    </row>
    <row r="417" spans="1:6" s="20" customFormat="1" x14ac:dyDescent="0.2">
      <c r="A417" s="20">
        <v>408</v>
      </c>
      <c r="B417" s="21">
        <v>232</v>
      </c>
      <c r="C417" s="30" t="s">
        <v>361</v>
      </c>
      <c r="D417" s="20" t="s">
        <v>171</v>
      </c>
      <c r="E417" s="26" t="s">
        <v>276</v>
      </c>
      <c r="F417" s="19" t="s">
        <v>14</v>
      </c>
    </row>
    <row r="418" spans="1:6" s="20" customFormat="1" x14ac:dyDescent="0.2">
      <c r="A418" s="20">
        <v>409</v>
      </c>
      <c r="B418" s="21">
        <v>232</v>
      </c>
      <c r="C418" s="30" t="s">
        <v>404</v>
      </c>
      <c r="E418" s="26" t="s">
        <v>276</v>
      </c>
      <c r="F418" s="19" t="s">
        <v>14</v>
      </c>
    </row>
    <row r="419" spans="1:6" s="20" customFormat="1" x14ac:dyDescent="0.2">
      <c r="A419" s="20">
        <v>410</v>
      </c>
      <c r="B419" s="21">
        <v>233</v>
      </c>
      <c r="C419" s="30" t="s">
        <v>340</v>
      </c>
      <c r="D419" s="20" t="s">
        <v>10</v>
      </c>
      <c r="E419" s="26" t="s">
        <v>276</v>
      </c>
      <c r="F419" s="19" t="s">
        <v>14</v>
      </c>
    </row>
    <row r="420" spans="1:6" s="20" customFormat="1" x14ac:dyDescent="0.2">
      <c r="A420" s="20">
        <v>411</v>
      </c>
      <c r="B420" s="21">
        <v>233</v>
      </c>
      <c r="C420" s="30" t="s">
        <v>403</v>
      </c>
      <c r="D420" s="20" t="s">
        <v>10</v>
      </c>
      <c r="E420" s="26" t="s">
        <v>276</v>
      </c>
      <c r="F420" s="19" t="s">
        <v>14</v>
      </c>
    </row>
    <row r="421" spans="1:6" s="20" customFormat="1" x14ac:dyDescent="0.2">
      <c r="A421" s="20">
        <v>412</v>
      </c>
      <c r="B421" s="21">
        <v>235</v>
      </c>
      <c r="C421" s="30" t="s">
        <v>91</v>
      </c>
      <c r="E421" s="20" t="s">
        <v>405</v>
      </c>
      <c r="F421" s="22" t="s">
        <v>406</v>
      </c>
    </row>
    <row r="422" spans="1:6" s="20" customFormat="1" x14ac:dyDescent="0.2">
      <c r="A422" s="20">
        <v>413</v>
      </c>
      <c r="B422" s="21">
        <v>236</v>
      </c>
      <c r="C422" s="30" t="s">
        <v>342</v>
      </c>
      <c r="D422" s="20" t="s">
        <v>28</v>
      </c>
      <c r="E422" s="20" t="s">
        <v>11</v>
      </c>
      <c r="F422" s="19" t="s">
        <v>12</v>
      </c>
    </row>
    <row r="423" spans="1:6" s="20" customFormat="1" x14ac:dyDescent="0.2">
      <c r="A423" s="20">
        <v>414</v>
      </c>
      <c r="B423" s="21">
        <v>236</v>
      </c>
      <c r="C423" s="30" t="s">
        <v>407</v>
      </c>
      <c r="E423" s="26" t="s">
        <v>276</v>
      </c>
      <c r="F423" s="19" t="s">
        <v>14</v>
      </c>
    </row>
    <row r="424" spans="1:6" s="20" customFormat="1" x14ac:dyDescent="0.2">
      <c r="A424" s="20">
        <v>415</v>
      </c>
      <c r="B424" s="21">
        <v>237</v>
      </c>
      <c r="C424" s="30" t="s">
        <v>141</v>
      </c>
      <c r="D424" s="20" t="s">
        <v>28</v>
      </c>
      <c r="E424" s="20" t="s">
        <v>408</v>
      </c>
      <c r="F424" s="19" t="s">
        <v>14</v>
      </c>
    </row>
    <row r="425" spans="1:6" s="20" customFormat="1" x14ac:dyDescent="0.2">
      <c r="A425" s="20">
        <v>416</v>
      </c>
      <c r="B425" s="21">
        <v>238</v>
      </c>
      <c r="C425" s="30" t="s">
        <v>121</v>
      </c>
      <c r="D425" s="20" t="s">
        <v>10</v>
      </c>
      <c r="E425" s="20" t="s">
        <v>11</v>
      </c>
      <c r="F425" s="19" t="s">
        <v>12</v>
      </c>
    </row>
    <row r="426" spans="1:6" s="20" customFormat="1" x14ac:dyDescent="0.2">
      <c r="A426" s="20">
        <v>417</v>
      </c>
      <c r="B426" s="21">
        <v>239</v>
      </c>
      <c r="C426" s="30" t="s">
        <v>409</v>
      </c>
      <c r="E426" s="26" t="s">
        <v>276</v>
      </c>
      <c r="F426" s="19" t="s">
        <v>14</v>
      </c>
    </row>
    <row r="427" spans="1:6" s="20" customFormat="1" x14ac:dyDescent="0.2">
      <c r="A427" s="20">
        <v>418</v>
      </c>
      <c r="B427" s="21">
        <v>241</v>
      </c>
      <c r="C427" s="30" t="s">
        <v>410</v>
      </c>
      <c r="D427" s="20" t="s">
        <v>10</v>
      </c>
      <c r="E427" s="20" t="s">
        <v>11</v>
      </c>
      <c r="F427" s="19" t="s">
        <v>12</v>
      </c>
    </row>
    <row r="428" spans="1:6" s="20" customFormat="1" x14ac:dyDescent="0.2">
      <c r="A428" s="20">
        <v>419</v>
      </c>
      <c r="B428" s="21">
        <v>242</v>
      </c>
      <c r="C428" s="30" t="s">
        <v>149</v>
      </c>
      <c r="D428" s="20" t="s">
        <v>10</v>
      </c>
      <c r="E428" s="20" t="s">
        <v>411</v>
      </c>
    </row>
    <row r="429" spans="1:6" s="20" customFormat="1" x14ac:dyDescent="0.2">
      <c r="A429" s="20">
        <v>420</v>
      </c>
      <c r="B429" s="21">
        <v>242</v>
      </c>
      <c r="C429" s="30" t="s">
        <v>91</v>
      </c>
      <c r="E429" s="26" t="s">
        <v>276</v>
      </c>
      <c r="F429" s="19" t="s">
        <v>14</v>
      </c>
    </row>
    <row r="430" spans="1:6" s="20" customFormat="1" x14ac:dyDescent="0.2">
      <c r="A430" s="20">
        <v>421</v>
      </c>
      <c r="B430" s="21">
        <v>242</v>
      </c>
      <c r="C430" s="30" t="s">
        <v>102</v>
      </c>
      <c r="D430" s="20" t="s">
        <v>26</v>
      </c>
      <c r="E430" s="26" t="s">
        <v>276</v>
      </c>
      <c r="F430" s="19" t="s">
        <v>14</v>
      </c>
    </row>
    <row r="431" spans="1:6" s="20" customFormat="1" x14ac:dyDescent="0.2">
      <c r="A431" s="20">
        <v>422</v>
      </c>
      <c r="B431" s="21">
        <v>242</v>
      </c>
      <c r="C431" s="30" t="s">
        <v>157</v>
      </c>
      <c r="D431" s="20" t="s">
        <v>10</v>
      </c>
      <c r="E431" s="26" t="s">
        <v>276</v>
      </c>
      <c r="F431" s="19" t="s">
        <v>14</v>
      </c>
    </row>
    <row r="432" spans="1:6" s="20" customFormat="1" x14ac:dyDescent="0.2">
      <c r="A432" s="20">
        <v>423</v>
      </c>
      <c r="B432" s="21">
        <v>242</v>
      </c>
      <c r="C432" s="30" t="s">
        <v>412</v>
      </c>
      <c r="E432" s="26" t="s">
        <v>276</v>
      </c>
      <c r="F432" s="19" t="s">
        <v>14</v>
      </c>
    </row>
    <row r="433" spans="1:6" s="20" customFormat="1" x14ac:dyDescent="0.2">
      <c r="A433" s="20">
        <v>424</v>
      </c>
      <c r="B433" s="21">
        <v>242</v>
      </c>
      <c r="C433" s="30" t="s">
        <v>413</v>
      </c>
      <c r="E433" s="20" t="s">
        <v>11</v>
      </c>
      <c r="F433" s="19" t="s">
        <v>12</v>
      </c>
    </row>
    <row r="434" spans="1:6" s="20" customFormat="1" x14ac:dyDescent="0.2">
      <c r="A434" s="20">
        <v>425</v>
      </c>
      <c r="B434" s="21">
        <v>242</v>
      </c>
      <c r="C434" s="30" t="s">
        <v>414</v>
      </c>
      <c r="E434" s="20" t="s">
        <v>97</v>
      </c>
      <c r="F434" s="22" t="s">
        <v>98</v>
      </c>
    </row>
    <row r="435" spans="1:6" s="20" customFormat="1" x14ac:dyDescent="0.2">
      <c r="A435" s="20">
        <v>426</v>
      </c>
      <c r="B435" s="21">
        <v>242</v>
      </c>
      <c r="C435" s="30" t="s">
        <v>415</v>
      </c>
      <c r="E435" s="26" t="s">
        <v>276</v>
      </c>
      <c r="F435" s="19" t="s">
        <v>14</v>
      </c>
    </row>
    <row r="436" spans="1:6" s="20" customFormat="1" x14ac:dyDescent="0.2">
      <c r="A436" s="20">
        <v>427</v>
      </c>
      <c r="B436" s="21">
        <v>243</v>
      </c>
      <c r="C436" s="30" t="s">
        <v>300</v>
      </c>
      <c r="E436" s="20" t="s">
        <v>11</v>
      </c>
      <c r="F436" s="19" t="s">
        <v>12</v>
      </c>
    </row>
    <row r="437" spans="1:6" s="20" customFormat="1" x14ac:dyDescent="0.2">
      <c r="A437" s="20">
        <v>428</v>
      </c>
      <c r="B437" s="21">
        <v>243</v>
      </c>
      <c r="C437" s="30" t="s">
        <v>90</v>
      </c>
      <c r="D437" s="20" t="s">
        <v>10</v>
      </c>
      <c r="E437" s="26" t="s">
        <v>276</v>
      </c>
      <c r="F437" s="19" t="s">
        <v>14</v>
      </c>
    </row>
    <row r="438" spans="1:6" s="20" customFormat="1" x14ac:dyDescent="0.2">
      <c r="A438" s="20">
        <v>429</v>
      </c>
      <c r="B438" s="21">
        <v>243</v>
      </c>
      <c r="C438" s="30" t="s">
        <v>336</v>
      </c>
      <c r="D438" s="20" t="s">
        <v>10</v>
      </c>
      <c r="E438" s="26" t="s">
        <v>276</v>
      </c>
      <c r="F438" s="19" t="s">
        <v>14</v>
      </c>
    </row>
    <row r="439" spans="1:6" s="20" customFormat="1" x14ac:dyDescent="0.2">
      <c r="A439" s="20">
        <v>430</v>
      </c>
      <c r="B439" s="21">
        <v>243</v>
      </c>
      <c r="C439" s="30" t="s">
        <v>416</v>
      </c>
      <c r="E439" s="20" t="s">
        <v>418</v>
      </c>
      <c r="F439" s="22" t="s">
        <v>98</v>
      </c>
    </row>
    <row r="440" spans="1:6" s="20" customFormat="1" x14ac:dyDescent="0.2">
      <c r="A440" s="20">
        <v>431</v>
      </c>
      <c r="B440" s="21">
        <v>243</v>
      </c>
      <c r="C440" s="30" t="s">
        <v>103</v>
      </c>
      <c r="E440" s="20" t="s">
        <v>11</v>
      </c>
      <c r="F440" s="19" t="s">
        <v>12</v>
      </c>
    </row>
    <row r="441" spans="1:6" s="20" customFormat="1" x14ac:dyDescent="0.2">
      <c r="A441" s="20">
        <v>432</v>
      </c>
      <c r="B441" s="21">
        <v>243</v>
      </c>
      <c r="C441" s="30" t="s">
        <v>223</v>
      </c>
      <c r="D441" s="20" t="s">
        <v>10</v>
      </c>
      <c r="E441" s="20" t="s">
        <v>97</v>
      </c>
      <c r="F441" s="22" t="s">
        <v>98</v>
      </c>
    </row>
    <row r="442" spans="1:6" s="20" customFormat="1" x14ac:dyDescent="0.2">
      <c r="A442" s="20">
        <v>433</v>
      </c>
      <c r="B442" s="21">
        <v>243</v>
      </c>
      <c r="C442" s="30" t="s">
        <v>170</v>
      </c>
      <c r="E442" s="20" t="s">
        <v>11</v>
      </c>
      <c r="F442" s="19" t="s">
        <v>12</v>
      </c>
    </row>
    <row r="443" spans="1:6" s="20" customFormat="1" x14ac:dyDescent="0.2">
      <c r="A443" s="20">
        <v>434</v>
      </c>
      <c r="B443" s="21">
        <v>243</v>
      </c>
      <c r="C443" s="30" t="s">
        <v>417</v>
      </c>
      <c r="E443" s="20" t="s">
        <v>338</v>
      </c>
      <c r="F443" s="19" t="s">
        <v>339</v>
      </c>
    </row>
    <row r="444" spans="1:6" s="20" customFormat="1" x14ac:dyDescent="0.2">
      <c r="A444" s="20">
        <v>435</v>
      </c>
      <c r="B444" s="21">
        <v>243</v>
      </c>
      <c r="C444" s="30" t="s">
        <v>141</v>
      </c>
      <c r="D444" s="20" t="s">
        <v>10</v>
      </c>
      <c r="E444" s="26" t="s">
        <v>276</v>
      </c>
      <c r="F444" s="19" t="s">
        <v>14</v>
      </c>
    </row>
    <row r="445" spans="1:6" s="20" customFormat="1" x14ac:dyDescent="0.2">
      <c r="A445" s="20">
        <v>436</v>
      </c>
      <c r="B445" s="21">
        <v>244</v>
      </c>
      <c r="C445" s="30" t="s">
        <v>104</v>
      </c>
      <c r="D445" s="20" t="s">
        <v>10</v>
      </c>
      <c r="E445" s="20" t="s">
        <v>420</v>
      </c>
      <c r="F445" s="22" t="s">
        <v>98</v>
      </c>
    </row>
    <row r="446" spans="1:6" s="20" customFormat="1" x14ac:dyDescent="0.2">
      <c r="A446" s="20">
        <v>437</v>
      </c>
      <c r="B446" s="21">
        <v>244</v>
      </c>
      <c r="C446" s="30" t="s">
        <v>111</v>
      </c>
      <c r="D446" s="20" t="s">
        <v>10</v>
      </c>
      <c r="E446" s="20" t="s">
        <v>11</v>
      </c>
      <c r="F446" s="19" t="s">
        <v>12</v>
      </c>
    </row>
    <row r="447" spans="1:6" s="20" customFormat="1" x14ac:dyDescent="0.2">
      <c r="A447" s="20">
        <v>438</v>
      </c>
      <c r="B447" s="21">
        <v>244</v>
      </c>
      <c r="C447" s="30" t="s">
        <v>133</v>
      </c>
      <c r="E447" s="20" t="s">
        <v>11</v>
      </c>
      <c r="F447" s="19" t="s">
        <v>12</v>
      </c>
    </row>
    <row r="448" spans="1:6" s="20" customFormat="1" x14ac:dyDescent="0.2">
      <c r="A448" s="20">
        <v>439</v>
      </c>
      <c r="B448" s="21">
        <v>244</v>
      </c>
      <c r="C448" s="30" t="s">
        <v>322</v>
      </c>
      <c r="D448" s="20" t="s">
        <v>10</v>
      </c>
      <c r="E448" s="26" t="s">
        <v>276</v>
      </c>
      <c r="F448" s="19" t="s">
        <v>14</v>
      </c>
    </row>
    <row r="449" spans="1:6" s="20" customFormat="1" x14ac:dyDescent="0.2">
      <c r="A449" s="20">
        <v>440</v>
      </c>
      <c r="B449" s="21">
        <v>244</v>
      </c>
      <c r="C449" s="30" t="s">
        <v>298</v>
      </c>
      <c r="D449" s="20" t="s">
        <v>10</v>
      </c>
      <c r="E449" s="26" t="s">
        <v>276</v>
      </c>
      <c r="F449" s="19" t="s">
        <v>14</v>
      </c>
    </row>
    <row r="450" spans="1:6" s="20" customFormat="1" x14ac:dyDescent="0.2">
      <c r="A450" s="20">
        <v>441</v>
      </c>
      <c r="B450" s="21">
        <v>244</v>
      </c>
      <c r="C450" s="30" t="s">
        <v>419</v>
      </c>
      <c r="D450" s="20" t="s">
        <v>10</v>
      </c>
      <c r="E450" s="20" t="s">
        <v>11</v>
      </c>
      <c r="F450" s="19" t="s">
        <v>12</v>
      </c>
    </row>
    <row r="451" spans="1:6" s="20" customFormat="1" x14ac:dyDescent="0.2">
      <c r="A451" s="20">
        <v>442</v>
      </c>
      <c r="B451" s="21">
        <v>244</v>
      </c>
      <c r="C451" s="30" t="s">
        <v>168</v>
      </c>
      <c r="E451" s="20" t="s">
        <v>275</v>
      </c>
      <c r="F451" s="19" t="s">
        <v>14</v>
      </c>
    </row>
    <row r="452" spans="1:6" s="20" customFormat="1" x14ac:dyDescent="0.2">
      <c r="A452" s="20">
        <v>443</v>
      </c>
      <c r="B452" s="21">
        <v>244</v>
      </c>
      <c r="C452" s="30" t="s">
        <v>387</v>
      </c>
      <c r="E452" s="20" t="s">
        <v>11</v>
      </c>
      <c r="F452" s="19" t="s">
        <v>12</v>
      </c>
    </row>
    <row r="453" spans="1:6" s="20" customFormat="1" x14ac:dyDescent="0.2">
      <c r="A453" s="20">
        <v>444</v>
      </c>
      <c r="B453" s="21">
        <v>244</v>
      </c>
      <c r="C453" s="30" t="s">
        <v>210</v>
      </c>
      <c r="E453" s="26" t="s">
        <v>276</v>
      </c>
      <c r="F453" s="19" t="s">
        <v>14</v>
      </c>
    </row>
    <row r="454" spans="1:6" s="20" customFormat="1" x14ac:dyDescent="0.2">
      <c r="A454" s="20">
        <v>445</v>
      </c>
      <c r="B454" s="21">
        <v>245</v>
      </c>
      <c r="C454" s="30" t="s">
        <v>128</v>
      </c>
      <c r="D454" s="20" t="s">
        <v>10</v>
      </c>
      <c r="E454" s="20" t="s">
        <v>11</v>
      </c>
      <c r="F454" s="19" t="s">
        <v>12</v>
      </c>
    </row>
    <row r="455" spans="1:6" s="20" customFormat="1" x14ac:dyDescent="0.2">
      <c r="A455" s="20">
        <v>446</v>
      </c>
      <c r="B455" s="21">
        <v>245</v>
      </c>
      <c r="C455" s="30" t="s">
        <v>109</v>
      </c>
      <c r="D455" s="20" t="s">
        <v>10</v>
      </c>
      <c r="E455" s="20" t="s">
        <v>11</v>
      </c>
      <c r="F455" s="19" t="s">
        <v>12</v>
      </c>
    </row>
    <row r="456" spans="1:6" s="20" customFormat="1" x14ac:dyDescent="0.2">
      <c r="A456" s="20">
        <v>447</v>
      </c>
      <c r="B456" s="21">
        <v>245</v>
      </c>
      <c r="C456" s="30" t="s">
        <v>388</v>
      </c>
      <c r="E456" s="20" t="s">
        <v>212</v>
      </c>
      <c r="F456" s="19" t="s">
        <v>14</v>
      </c>
    </row>
    <row r="457" spans="1:6" s="20" customFormat="1" x14ac:dyDescent="0.2">
      <c r="A457" s="20">
        <v>448</v>
      </c>
      <c r="B457" s="21">
        <v>245</v>
      </c>
      <c r="C457" s="30" t="s">
        <v>421</v>
      </c>
      <c r="E457" s="20" t="s">
        <v>11</v>
      </c>
      <c r="F457" s="19" t="s">
        <v>12</v>
      </c>
    </row>
    <row r="458" spans="1:6" s="20" customFormat="1" x14ac:dyDescent="0.2">
      <c r="A458" s="20">
        <v>449</v>
      </c>
      <c r="B458" s="21">
        <v>245</v>
      </c>
      <c r="C458" s="30" t="s">
        <v>120</v>
      </c>
      <c r="D458" s="20" t="s">
        <v>10</v>
      </c>
      <c r="E458" s="20" t="s">
        <v>11</v>
      </c>
      <c r="F458" s="19" t="s">
        <v>12</v>
      </c>
    </row>
    <row r="459" spans="1:6" s="20" customFormat="1" x14ac:dyDescent="0.2">
      <c r="A459" s="20">
        <v>450</v>
      </c>
      <c r="B459" s="21">
        <v>245</v>
      </c>
      <c r="C459" s="30" t="s">
        <v>422</v>
      </c>
      <c r="E459" s="20" t="s">
        <v>423</v>
      </c>
      <c r="F459" s="19" t="s">
        <v>424</v>
      </c>
    </row>
    <row r="460" spans="1:6" s="20" customFormat="1" x14ac:dyDescent="0.2">
      <c r="A460" s="20">
        <v>451</v>
      </c>
      <c r="B460" s="21">
        <v>246</v>
      </c>
      <c r="C460" s="30" t="s">
        <v>425</v>
      </c>
      <c r="D460" s="20" t="s">
        <v>10</v>
      </c>
      <c r="E460" s="20" t="s">
        <v>11</v>
      </c>
      <c r="F460" s="19" t="s">
        <v>12</v>
      </c>
    </row>
    <row r="461" spans="1:6" s="20" customFormat="1" x14ac:dyDescent="0.2">
      <c r="A461" s="20">
        <v>452</v>
      </c>
      <c r="B461" s="21">
        <v>246</v>
      </c>
      <c r="C461" s="30" t="s">
        <v>94</v>
      </c>
      <c r="D461" s="20" t="s">
        <v>10</v>
      </c>
      <c r="E461" s="20" t="s">
        <v>11</v>
      </c>
      <c r="F461" s="19" t="s">
        <v>12</v>
      </c>
    </row>
    <row r="462" spans="1:6" s="20" customFormat="1" x14ac:dyDescent="0.2">
      <c r="A462" s="20">
        <v>453</v>
      </c>
      <c r="B462" s="21">
        <v>246</v>
      </c>
      <c r="C462" s="30" t="s">
        <v>426</v>
      </c>
      <c r="E462" s="20" t="s">
        <v>11</v>
      </c>
      <c r="F462" s="19" t="s">
        <v>12</v>
      </c>
    </row>
    <row r="463" spans="1:6" s="20" customFormat="1" x14ac:dyDescent="0.2">
      <c r="A463" s="20">
        <v>454</v>
      </c>
      <c r="B463" s="21">
        <v>246</v>
      </c>
      <c r="C463" s="30" t="s">
        <v>292</v>
      </c>
      <c r="D463" s="20" t="s">
        <v>10</v>
      </c>
      <c r="E463" s="20" t="s">
        <v>11</v>
      </c>
      <c r="F463" s="19" t="s">
        <v>12</v>
      </c>
    </row>
    <row r="464" spans="1:6" s="20" customFormat="1" x14ac:dyDescent="0.2">
      <c r="A464" s="20">
        <v>455</v>
      </c>
      <c r="B464" s="21">
        <v>246</v>
      </c>
      <c r="C464" s="30" t="s">
        <v>294</v>
      </c>
      <c r="E464" s="20" t="s">
        <v>11</v>
      </c>
      <c r="F464" s="19" t="s">
        <v>12</v>
      </c>
    </row>
    <row r="465" spans="1:6" s="20" customFormat="1" x14ac:dyDescent="0.2">
      <c r="A465" s="20">
        <v>456</v>
      </c>
      <c r="B465" s="21">
        <v>246</v>
      </c>
      <c r="C465" s="30" t="s">
        <v>427</v>
      </c>
      <c r="D465" s="20" t="s">
        <v>10</v>
      </c>
      <c r="E465" s="20" t="s">
        <v>11</v>
      </c>
      <c r="F465" s="19" t="s">
        <v>12</v>
      </c>
    </row>
    <row r="466" spans="1:6" s="20" customFormat="1" x14ac:dyDescent="0.2">
      <c r="A466" s="20">
        <v>457</v>
      </c>
      <c r="B466" s="21">
        <v>246</v>
      </c>
      <c r="C466" s="30" t="s">
        <v>428</v>
      </c>
      <c r="E466" s="20" t="s">
        <v>11</v>
      </c>
      <c r="F466" s="19" t="s">
        <v>12</v>
      </c>
    </row>
    <row r="467" spans="1:6" s="20" customFormat="1" x14ac:dyDescent="0.2">
      <c r="A467" s="20">
        <v>458</v>
      </c>
      <c r="B467" s="21">
        <v>246</v>
      </c>
      <c r="C467" s="30" t="s">
        <v>114</v>
      </c>
      <c r="E467" s="20" t="s">
        <v>11</v>
      </c>
      <c r="F467" s="19" t="s">
        <v>12</v>
      </c>
    </row>
    <row r="468" spans="1:6" s="20" customFormat="1" x14ac:dyDescent="0.2">
      <c r="A468" s="20">
        <v>459</v>
      </c>
      <c r="B468" s="21">
        <v>247</v>
      </c>
      <c r="C468" s="30" t="s">
        <v>396</v>
      </c>
      <c r="D468" s="20" t="s">
        <v>10</v>
      </c>
      <c r="E468" s="20" t="s">
        <v>92</v>
      </c>
      <c r="F468" s="22" t="s">
        <v>93</v>
      </c>
    </row>
    <row r="469" spans="1:6" s="20" customFormat="1" x14ac:dyDescent="0.2">
      <c r="A469" s="20">
        <v>460</v>
      </c>
      <c r="B469" s="21">
        <v>247</v>
      </c>
      <c r="C469" s="30" t="s">
        <v>429</v>
      </c>
      <c r="E469" s="20" t="s">
        <v>11</v>
      </c>
      <c r="F469" s="19" t="s">
        <v>12</v>
      </c>
    </row>
    <row r="470" spans="1:6" s="20" customFormat="1" x14ac:dyDescent="0.2">
      <c r="A470" s="20">
        <v>461</v>
      </c>
      <c r="B470" s="21">
        <v>247</v>
      </c>
      <c r="C470" s="30" t="s">
        <v>430</v>
      </c>
      <c r="E470" s="20" t="s">
        <v>11</v>
      </c>
      <c r="F470" s="19" t="s">
        <v>12</v>
      </c>
    </row>
    <row r="471" spans="1:6" s="20" customFormat="1" x14ac:dyDescent="0.2">
      <c r="A471" s="20">
        <v>462</v>
      </c>
      <c r="B471" s="21">
        <v>247</v>
      </c>
      <c r="C471" s="30" t="s">
        <v>431</v>
      </c>
      <c r="D471" s="20" t="s">
        <v>10</v>
      </c>
      <c r="E471" s="20" t="s">
        <v>11</v>
      </c>
      <c r="F471" s="19" t="s">
        <v>12</v>
      </c>
    </row>
    <row r="472" spans="1:6" s="20" customFormat="1" x14ac:dyDescent="0.2">
      <c r="A472" s="20">
        <v>463</v>
      </c>
      <c r="B472" s="21">
        <v>247</v>
      </c>
      <c r="C472" s="30" t="s">
        <v>86</v>
      </c>
      <c r="D472" s="20" t="s">
        <v>10</v>
      </c>
      <c r="E472" s="20" t="s">
        <v>11</v>
      </c>
      <c r="F472" s="19" t="s">
        <v>12</v>
      </c>
    </row>
    <row r="473" spans="1:6" s="20" customFormat="1" x14ac:dyDescent="0.2">
      <c r="A473" s="20">
        <v>464</v>
      </c>
      <c r="B473" s="21">
        <v>247</v>
      </c>
      <c r="C473" s="30" t="s">
        <v>67</v>
      </c>
      <c r="D473" s="20" t="s">
        <v>10</v>
      </c>
      <c r="E473" s="20" t="s">
        <v>11</v>
      </c>
      <c r="F473" s="19" t="s">
        <v>12</v>
      </c>
    </row>
    <row r="474" spans="1:6" s="20" customFormat="1" x14ac:dyDescent="0.2">
      <c r="A474" s="20">
        <v>465</v>
      </c>
      <c r="B474" s="21">
        <v>248</v>
      </c>
      <c r="C474" s="30" t="s">
        <v>181</v>
      </c>
      <c r="E474" s="20" t="s">
        <v>11</v>
      </c>
      <c r="F474" s="19" t="s">
        <v>12</v>
      </c>
    </row>
    <row r="475" spans="1:6" s="20" customFormat="1" x14ac:dyDescent="0.2">
      <c r="A475" s="20">
        <v>466</v>
      </c>
      <c r="B475" s="21">
        <v>248</v>
      </c>
      <c r="C475" s="30" t="s">
        <v>58</v>
      </c>
      <c r="D475" s="20" t="s">
        <v>10</v>
      </c>
      <c r="E475" s="20" t="s">
        <v>11</v>
      </c>
      <c r="F475" s="19" t="s">
        <v>12</v>
      </c>
    </row>
    <row r="476" spans="1:6" s="20" customFormat="1" x14ac:dyDescent="0.2">
      <c r="A476" s="20">
        <v>467</v>
      </c>
      <c r="B476" s="21">
        <v>248</v>
      </c>
      <c r="C476" s="30" t="s">
        <v>432</v>
      </c>
      <c r="E476" s="26" t="s">
        <v>276</v>
      </c>
      <c r="F476" s="19" t="s">
        <v>14</v>
      </c>
    </row>
    <row r="477" spans="1:6" s="20" customFormat="1" x14ac:dyDescent="0.2">
      <c r="A477" s="20">
        <v>468</v>
      </c>
      <c r="B477" s="21">
        <v>248</v>
      </c>
      <c r="C477" s="30" t="s">
        <v>433</v>
      </c>
      <c r="D477" s="20" t="s">
        <v>10</v>
      </c>
      <c r="E477" s="26" t="s">
        <v>276</v>
      </c>
      <c r="F477" s="19" t="s">
        <v>14</v>
      </c>
    </row>
    <row r="478" spans="1:6" s="20" customFormat="1" x14ac:dyDescent="0.2">
      <c r="A478" s="20">
        <v>469</v>
      </c>
      <c r="B478" s="21">
        <v>248</v>
      </c>
      <c r="C478" s="30" t="s">
        <v>434</v>
      </c>
      <c r="D478" s="20" t="s">
        <v>10</v>
      </c>
      <c r="E478" s="20" t="s">
        <v>11</v>
      </c>
      <c r="F478" s="19" t="s">
        <v>12</v>
      </c>
    </row>
    <row r="479" spans="1:6" s="20" customFormat="1" x14ac:dyDescent="0.2">
      <c r="A479" s="20">
        <v>470</v>
      </c>
      <c r="B479" s="21">
        <v>248</v>
      </c>
      <c r="C479" s="30" t="s">
        <v>61</v>
      </c>
      <c r="D479" s="20" t="s">
        <v>10</v>
      </c>
      <c r="E479" s="26" t="s">
        <v>276</v>
      </c>
      <c r="F479" s="19" t="s">
        <v>14</v>
      </c>
    </row>
    <row r="480" spans="1:6" s="20" customFormat="1" x14ac:dyDescent="0.2">
      <c r="A480" s="20">
        <v>471</v>
      </c>
      <c r="B480" s="21">
        <v>249</v>
      </c>
      <c r="C480" s="30" t="s">
        <v>361</v>
      </c>
      <c r="D480" s="20" t="s">
        <v>435</v>
      </c>
      <c r="E480" s="26" t="s">
        <v>276</v>
      </c>
      <c r="F480" s="19" t="s">
        <v>14</v>
      </c>
    </row>
    <row r="481" spans="1:6" s="20" customFormat="1" x14ac:dyDescent="0.2">
      <c r="A481" s="20">
        <v>472</v>
      </c>
      <c r="B481" s="21">
        <v>249</v>
      </c>
      <c r="C481" s="30" t="s">
        <v>361</v>
      </c>
      <c r="D481" s="20" t="s">
        <v>436</v>
      </c>
      <c r="E481" s="20" t="s">
        <v>11</v>
      </c>
      <c r="F481" s="19" t="s">
        <v>12</v>
      </c>
    </row>
    <row r="482" spans="1:6" s="20" customFormat="1" x14ac:dyDescent="0.2">
      <c r="A482" s="20">
        <v>473</v>
      </c>
      <c r="B482" s="21">
        <v>249</v>
      </c>
      <c r="C482" s="30" t="s">
        <v>437</v>
      </c>
      <c r="D482" s="20" t="s">
        <v>10</v>
      </c>
      <c r="E482" s="26" t="s">
        <v>276</v>
      </c>
      <c r="F482" s="19" t="s">
        <v>14</v>
      </c>
    </row>
    <row r="483" spans="1:6" s="20" customFormat="1" x14ac:dyDescent="0.2">
      <c r="A483" s="20">
        <v>474</v>
      </c>
      <c r="B483" s="21">
        <v>249</v>
      </c>
      <c r="C483" s="30" t="s">
        <v>63</v>
      </c>
      <c r="D483" s="20" t="s">
        <v>10</v>
      </c>
      <c r="E483" s="26" t="s">
        <v>276</v>
      </c>
      <c r="F483" s="19" t="s">
        <v>14</v>
      </c>
    </row>
    <row r="484" spans="1:6" s="20" customFormat="1" x14ac:dyDescent="0.2">
      <c r="A484" s="20">
        <v>475</v>
      </c>
      <c r="B484" s="21">
        <v>249</v>
      </c>
      <c r="C484" s="30" t="s">
        <v>438</v>
      </c>
      <c r="D484" s="20" t="s">
        <v>10</v>
      </c>
      <c r="E484" s="20" t="s">
        <v>440</v>
      </c>
      <c r="F484" s="19" t="s">
        <v>441</v>
      </c>
    </row>
    <row r="485" spans="1:6" s="20" customFormat="1" x14ac:dyDescent="0.2">
      <c r="A485" s="20">
        <v>476</v>
      </c>
      <c r="B485" s="21">
        <v>249</v>
      </c>
      <c r="C485" s="30" t="s">
        <v>305</v>
      </c>
      <c r="D485" s="20" t="s">
        <v>10</v>
      </c>
      <c r="E485" s="20" t="s">
        <v>11</v>
      </c>
      <c r="F485" s="19" t="s">
        <v>12</v>
      </c>
    </row>
    <row r="486" spans="1:6" s="20" customFormat="1" x14ac:dyDescent="0.2">
      <c r="A486" s="20">
        <v>477</v>
      </c>
      <c r="B486" s="21">
        <v>249</v>
      </c>
      <c r="C486" s="30" t="s">
        <v>439</v>
      </c>
      <c r="D486" s="20" t="s">
        <v>10</v>
      </c>
      <c r="E486" s="20" t="s">
        <v>442</v>
      </c>
      <c r="F486" s="19" t="s">
        <v>443</v>
      </c>
    </row>
    <row r="487" spans="1:6" s="20" customFormat="1" x14ac:dyDescent="0.2">
      <c r="A487" s="20">
        <v>478</v>
      </c>
      <c r="B487" s="21">
        <v>249</v>
      </c>
      <c r="C487" s="30" t="s">
        <v>59</v>
      </c>
      <c r="D487" s="20" t="s">
        <v>10</v>
      </c>
      <c r="E487" s="20" t="s">
        <v>212</v>
      </c>
      <c r="F487" s="19" t="s">
        <v>14</v>
      </c>
    </row>
    <row r="488" spans="1:6" s="20" customFormat="1" x14ac:dyDescent="0.2">
      <c r="A488" s="20">
        <v>479</v>
      </c>
      <c r="B488" s="21">
        <v>250</v>
      </c>
      <c r="C488" s="30" t="s">
        <v>340</v>
      </c>
      <c r="D488" s="20" t="s">
        <v>10</v>
      </c>
      <c r="E488" s="20" t="s">
        <v>11</v>
      </c>
      <c r="F488" s="19" t="s">
        <v>12</v>
      </c>
    </row>
    <row r="489" spans="1:6" s="20" customFormat="1" x14ac:dyDescent="0.2">
      <c r="A489" s="20">
        <v>480</v>
      </c>
      <c r="B489" s="21">
        <v>250</v>
      </c>
      <c r="C489" s="30" t="s">
        <v>344</v>
      </c>
      <c r="E489" s="20" t="s">
        <v>11</v>
      </c>
      <c r="F489" s="19" t="s">
        <v>12</v>
      </c>
    </row>
    <row r="490" spans="1:6" s="20" customFormat="1" x14ac:dyDescent="0.2">
      <c r="A490" s="20">
        <v>481</v>
      </c>
      <c r="B490" s="21">
        <v>250</v>
      </c>
      <c r="C490" s="30" t="s">
        <v>444</v>
      </c>
      <c r="D490" s="20" t="s">
        <v>10</v>
      </c>
      <c r="E490" s="20" t="s">
        <v>208</v>
      </c>
      <c r="F490" s="19" t="s">
        <v>209</v>
      </c>
    </row>
    <row r="491" spans="1:6" s="20" customFormat="1" x14ac:dyDescent="0.2">
      <c r="A491" s="20">
        <v>482</v>
      </c>
      <c r="B491" s="21">
        <v>250</v>
      </c>
      <c r="C491" s="30" t="s">
        <v>445</v>
      </c>
      <c r="D491" s="20" t="s">
        <v>10</v>
      </c>
      <c r="E491" s="26" t="s">
        <v>276</v>
      </c>
      <c r="F491" s="19" t="s">
        <v>14</v>
      </c>
    </row>
    <row r="492" spans="1:6" s="20" customFormat="1" x14ac:dyDescent="0.2">
      <c r="A492" s="20">
        <v>483</v>
      </c>
      <c r="B492" s="21">
        <v>250</v>
      </c>
      <c r="C492" s="30" t="s">
        <v>323</v>
      </c>
      <c r="E492" s="26" t="s">
        <v>276</v>
      </c>
      <c r="F492" s="19" t="s">
        <v>14</v>
      </c>
    </row>
    <row r="493" spans="1:6" s="20" customFormat="1" x14ac:dyDescent="0.2">
      <c r="A493" s="20">
        <v>484</v>
      </c>
      <c r="B493" s="21">
        <v>250</v>
      </c>
      <c r="C493" s="30" t="s">
        <v>270</v>
      </c>
      <c r="D493" s="20" t="s">
        <v>10</v>
      </c>
      <c r="E493" s="20" t="s">
        <v>11</v>
      </c>
      <c r="F493" s="19" t="s">
        <v>12</v>
      </c>
    </row>
    <row r="494" spans="1:6" s="20" customFormat="1" x14ac:dyDescent="0.2">
      <c r="A494" s="20">
        <v>485</v>
      </c>
      <c r="B494" s="21">
        <v>250</v>
      </c>
      <c r="C494" s="30" t="s">
        <v>271</v>
      </c>
      <c r="D494" s="20" t="s">
        <v>10</v>
      </c>
      <c r="E494" s="20" t="s">
        <v>49</v>
      </c>
      <c r="F494" s="22" t="s">
        <v>50</v>
      </c>
    </row>
    <row r="495" spans="1:6" s="20" customFormat="1" x14ac:dyDescent="0.2">
      <c r="A495" s="20">
        <v>486</v>
      </c>
      <c r="B495" s="21">
        <v>250</v>
      </c>
      <c r="C495" s="30" t="s">
        <v>167</v>
      </c>
      <c r="D495" s="20" t="s">
        <v>10</v>
      </c>
      <c r="E495" s="20" t="s">
        <v>11</v>
      </c>
      <c r="F495" s="19" t="s">
        <v>12</v>
      </c>
    </row>
    <row r="496" spans="1:6" s="20" customFormat="1" x14ac:dyDescent="0.2">
      <c r="A496" s="20">
        <v>487</v>
      </c>
      <c r="B496" s="21">
        <v>250</v>
      </c>
      <c r="C496" s="30" t="s">
        <v>446</v>
      </c>
      <c r="D496" s="20" t="s">
        <v>10</v>
      </c>
      <c r="E496" s="26" t="s">
        <v>276</v>
      </c>
      <c r="F496" s="19" t="s">
        <v>14</v>
      </c>
    </row>
    <row r="497" spans="1:6" s="20" customFormat="1" x14ac:dyDescent="0.2">
      <c r="A497" s="20">
        <v>488</v>
      </c>
      <c r="B497" s="21">
        <v>251</v>
      </c>
      <c r="C497" s="30" t="s">
        <v>345</v>
      </c>
      <c r="D497" s="20" t="s">
        <v>10</v>
      </c>
      <c r="E497" s="26" t="s">
        <v>276</v>
      </c>
      <c r="F497" s="19" t="s">
        <v>14</v>
      </c>
    </row>
    <row r="498" spans="1:6" s="20" customFormat="1" x14ac:dyDescent="0.2">
      <c r="A498" s="20">
        <v>489</v>
      </c>
      <c r="B498" s="21">
        <v>251</v>
      </c>
      <c r="C498" s="30" t="s">
        <v>447</v>
      </c>
      <c r="E498" s="26" t="s">
        <v>276</v>
      </c>
      <c r="F498" s="19" t="s">
        <v>14</v>
      </c>
    </row>
    <row r="499" spans="1:6" s="20" customFormat="1" x14ac:dyDescent="0.2">
      <c r="A499" s="20">
        <v>490</v>
      </c>
      <c r="B499" s="21">
        <v>251</v>
      </c>
      <c r="C499" s="30" t="s">
        <v>448</v>
      </c>
      <c r="E499" s="26" t="s">
        <v>276</v>
      </c>
      <c r="F499" s="19" t="s">
        <v>14</v>
      </c>
    </row>
    <row r="500" spans="1:6" s="20" customFormat="1" x14ac:dyDescent="0.2">
      <c r="A500" s="20">
        <v>491</v>
      </c>
      <c r="B500" s="21">
        <v>251</v>
      </c>
      <c r="C500" s="30" t="s">
        <v>307</v>
      </c>
      <c r="E500" s="20" t="s">
        <v>11</v>
      </c>
      <c r="F500" s="19" t="s">
        <v>12</v>
      </c>
    </row>
    <row r="501" spans="1:6" s="20" customFormat="1" x14ac:dyDescent="0.2">
      <c r="A501" s="20">
        <v>492</v>
      </c>
      <c r="B501" s="21">
        <v>251</v>
      </c>
      <c r="C501" s="30" t="s">
        <v>449</v>
      </c>
      <c r="D501" s="20" t="s">
        <v>10</v>
      </c>
      <c r="E501" s="26" t="s">
        <v>276</v>
      </c>
      <c r="F501" s="19" t="s">
        <v>14</v>
      </c>
    </row>
    <row r="502" spans="1:6" s="20" customFormat="1" x14ac:dyDescent="0.2">
      <c r="A502" s="20">
        <v>493</v>
      </c>
      <c r="B502" s="21">
        <v>251</v>
      </c>
      <c r="C502" s="30" t="s">
        <v>261</v>
      </c>
      <c r="D502" s="20" t="s">
        <v>10</v>
      </c>
      <c r="E502" s="20" t="s">
        <v>11</v>
      </c>
      <c r="F502" s="19" t="s">
        <v>12</v>
      </c>
    </row>
    <row r="503" spans="1:6" s="20" customFormat="1" x14ac:dyDescent="0.2">
      <c r="A503" s="20">
        <v>494</v>
      </c>
      <c r="B503" s="21">
        <v>252</v>
      </c>
      <c r="C503" s="30" t="s">
        <v>374</v>
      </c>
      <c r="D503" s="20" t="s">
        <v>10</v>
      </c>
      <c r="E503" s="20" t="s">
        <v>375</v>
      </c>
    </row>
    <row r="504" spans="1:6" s="20" customFormat="1" x14ac:dyDescent="0.2">
      <c r="A504" s="20">
        <v>495</v>
      </c>
      <c r="B504" s="21">
        <v>252</v>
      </c>
      <c r="C504" s="30" t="s">
        <v>450</v>
      </c>
      <c r="D504" s="20" t="s">
        <v>10</v>
      </c>
      <c r="E504" s="20" t="s">
        <v>452</v>
      </c>
      <c r="F504" s="19" t="s">
        <v>453</v>
      </c>
    </row>
    <row r="505" spans="1:6" s="20" customFormat="1" x14ac:dyDescent="0.2">
      <c r="A505" s="20">
        <v>496</v>
      </c>
      <c r="B505" s="21">
        <v>252</v>
      </c>
      <c r="C505" s="30" t="s">
        <v>216</v>
      </c>
      <c r="D505" s="20" t="s">
        <v>10</v>
      </c>
      <c r="E505" s="20" t="s">
        <v>11</v>
      </c>
      <c r="F505" s="19" t="s">
        <v>12</v>
      </c>
    </row>
    <row r="506" spans="1:6" s="20" customFormat="1" x14ac:dyDescent="0.2">
      <c r="A506" s="20">
        <v>497</v>
      </c>
      <c r="B506" s="21">
        <v>252</v>
      </c>
      <c r="C506" s="30" t="s">
        <v>376</v>
      </c>
      <c r="D506" s="20" t="s">
        <v>10</v>
      </c>
      <c r="E506" s="20" t="s">
        <v>377</v>
      </c>
      <c r="F506" s="22" t="s">
        <v>378</v>
      </c>
    </row>
    <row r="507" spans="1:6" s="20" customFormat="1" x14ac:dyDescent="0.2">
      <c r="A507" s="20">
        <v>498</v>
      </c>
      <c r="B507" s="21">
        <v>252</v>
      </c>
      <c r="C507" s="30" t="s">
        <v>451</v>
      </c>
      <c r="D507" s="20" t="s">
        <v>469</v>
      </c>
      <c r="E507" s="20" t="s">
        <v>454</v>
      </c>
    </row>
    <row r="508" spans="1:6" s="20" customFormat="1" x14ac:dyDescent="0.2">
      <c r="A508" s="20">
        <v>499</v>
      </c>
      <c r="B508" s="21">
        <v>252</v>
      </c>
      <c r="C508" s="30" t="s">
        <v>121</v>
      </c>
      <c r="D508" s="20" t="s">
        <v>10</v>
      </c>
      <c r="E508" s="20" t="s">
        <v>11</v>
      </c>
      <c r="F508" s="19" t="s">
        <v>12</v>
      </c>
    </row>
    <row r="509" spans="1:6" s="20" customFormat="1" x14ac:dyDescent="0.2">
      <c r="A509" s="20">
        <v>500</v>
      </c>
      <c r="B509" s="21">
        <v>252</v>
      </c>
      <c r="C509" s="30" t="s">
        <v>140</v>
      </c>
      <c r="E509" s="20" t="s">
        <v>11</v>
      </c>
      <c r="F509" s="19" t="s">
        <v>12</v>
      </c>
    </row>
    <row r="510" spans="1:6" s="20" customFormat="1" x14ac:dyDescent="0.2">
      <c r="A510" s="20">
        <v>501</v>
      </c>
      <c r="B510" s="21">
        <v>253</v>
      </c>
      <c r="C510" s="30" t="s">
        <v>455</v>
      </c>
      <c r="D510" s="20" t="s">
        <v>10</v>
      </c>
      <c r="E510" s="20" t="s">
        <v>230</v>
      </c>
    </row>
    <row r="511" spans="1:6" s="20" customFormat="1" x14ac:dyDescent="0.2">
      <c r="A511" s="20">
        <v>502</v>
      </c>
      <c r="B511" s="21">
        <v>253</v>
      </c>
      <c r="C511" s="30" t="s">
        <v>456</v>
      </c>
      <c r="D511" s="20" t="s">
        <v>10</v>
      </c>
      <c r="E511" s="20" t="s">
        <v>124</v>
      </c>
      <c r="F511" s="19" t="s">
        <v>125</v>
      </c>
    </row>
    <row r="512" spans="1:6" s="20" customFormat="1" x14ac:dyDescent="0.2">
      <c r="A512" s="20">
        <v>503</v>
      </c>
      <c r="B512" s="21">
        <v>253</v>
      </c>
      <c r="C512" s="30" t="s">
        <v>457</v>
      </c>
      <c r="D512" s="20" t="s">
        <v>10</v>
      </c>
      <c r="E512" s="20" t="s">
        <v>130</v>
      </c>
      <c r="F512" s="19" t="s">
        <v>131</v>
      </c>
    </row>
    <row r="513" spans="1:6" s="20" customFormat="1" x14ac:dyDescent="0.2">
      <c r="A513" s="20">
        <v>504</v>
      </c>
      <c r="B513" s="21">
        <v>253</v>
      </c>
      <c r="C513" s="30" t="s">
        <v>458</v>
      </c>
      <c r="D513" s="20" t="s">
        <v>10</v>
      </c>
      <c r="E513" s="20" t="s">
        <v>92</v>
      </c>
      <c r="F513" s="19" t="s">
        <v>93</v>
      </c>
    </row>
    <row r="514" spans="1:6" s="20" customFormat="1" x14ac:dyDescent="0.2">
      <c r="A514" s="20">
        <v>505</v>
      </c>
      <c r="B514" s="21">
        <v>253</v>
      </c>
      <c r="C514" s="30" t="s">
        <v>312</v>
      </c>
      <c r="D514" s="20" t="s">
        <v>10</v>
      </c>
      <c r="E514" s="20" t="s">
        <v>315</v>
      </c>
    </row>
    <row r="515" spans="1:6" s="20" customFormat="1" x14ac:dyDescent="0.2">
      <c r="A515" s="20">
        <v>506</v>
      </c>
      <c r="B515" s="21">
        <v>253</v>
      </c>
      <c r="C515" s="30" t="s">
        <v>217</v>
      </c>
      <c r="D515" s="20" t="s">
        <v>10</v>
      </c>
      <c r="E515" s="20" t="s">
        <v>219</v>
      </c>
      <c r="F515" s="13" t="s">
        <v>220</v>
      </c>
    </row>
    <row r="516" spans="1:6" s="20" customFormat="1" x14ac:dyDescent="0.2">
      <c r="A516" s="20">
        <v>507</v>
      </c>
      <c r="B516" s="21">
        <v>253</v>
      </c>
      <c r="C516" s="30" t="s">
        <v>310</v>
      </c>
      <c r="D516" s="20" t="s">
        <v>10</v>
      </c>
      <c r="E516" s="20" t="s">
        <v>503</v>
      </c>
    </row>
    <row r="517" spans="1:6" s="20" customFormat="1" x14ac:dyDescent="0.2">
      <c r="A517" s="20">
        <v>508</v>
      </c>
      <c r="B517" s="21">
        <v>254</v>
      </c>
      <c r="C517" s="30" t="s">
        <v>459</v>
      </c>
      <c r="D517" s="20" t="s">
        <v>10</v>
      </c>
      <c r="E517" s="20" t="s">
        <v>465</v>
      </c>
    </row>
    <row r="518" spans="1:6" s="20" customFormat="1" x14ac:dyDescent="0.2">
      <c r="A518" s="20">
        <v>509</v>
      </c>
      <c r="B518" s="21">
        <v>254</v>
      </c>
      <c r="C518" s="30" t="s">
        <v>311</v>
      </c>
      <c r="D518" s="20" t="s">
        <v>10</v>
      </c>
      <c r="E518" s="20" t="s">
        <v>314</v>
      </c>
    </row>
    <row r="519" spans="1:6" s="20" customFormat="1" x14ac:dyDescent="0.2">
      <c r="A519" s="20">
        <v>510</v>
      </c>
      <c r="B519" s="21">
        <v>254</v>
      </c>
      <c r="C519" s="30" t="s">
        <v>460</v>
      </c>
      <c r="D519" s="20" t="s">
        <v>10</v>
      </c>
      <c r="E519" s="20" t="s">
        <v>504</v>
      </c>
    </row>
    <row r="520" spans="1:6" s="20" customFormat="1" x14ac:dyDescent="0.2">
      <c r="A520" s="20">
        <v>511</v>
      </c>
      <c r="B520" s="21">
        <v>254</v>
      </c>
      <c r="C520" s="30" t="s">
        <v>461</v>
      </c>
      <c r="D520" s="20" t="s">
        <v>10</v>
      </c>
      <c r="E520" s="20" t="s">
        <v>408</v>
      </c>
      <c r="F520" s="19" t="s">
        <v>14</v>
      </c>
    </row>
    <row r="521" spans="1:6" s="20" customFormat="1" x14ac:dyDescent="0.2">
      <c r="A521" s="20">
        <v>512</v>
      </c>
      <c r="B521" s="21">
        <v>254</v>
      </c>
      <c r="C521" s="30" t="s">
        <v>145</v>
      </c>
      <c r="D521" s="20" t="s">
        <v>10</v>
      </c>
      <c r="E521" s="26" t="s">
        <v>276</v>
      </c>
      <c r="F521" s="19" t="s">
        <v>14</v>
      </c>
    </row>
    <row r="522" spans="1:6" s="20" customFormat="1" x14ac:dyDescent="0.2">
      <c r="A522" s="20">
        <v>513</v>
      </c>
      <c r="B522" s="21">
        <v>254</v>
      </c>
      <c r="C522" s="30" t="s">
        <v>462</v>
      </c>
      <c r="D522" s="20" t="s">
        <v>10</v>
      </c>
      <c r="E522" s="20" t="s">
        <v>405</v>
      </c>
      <c r="F522" s="19" t="s">
        <v>406</v>
      </c>
    </row>
    <row r="523" spans="1:6" s="20" customFormat="1" x14ac:dyDescent="0.2">
      <c r="A523" s="20">
        <v>514</v>
      </c>
      <c r="B523" s="21">
        <v>254</v>
      </c>
      <c r="C523" s="30" t="s">
        <v>247</v>
      </c>
      <c r="D523" s="20" t="s">
        <v>10</v>
      </c>
      <c r="E523" s="20" t="s">
        <v>467</v>
      </c>
      <c r="F523" s="19" t="s">
        <v>468</v>
      </c>
    </row>
    <row r="524" spans="1:6" s="20" customFormat="1" x14ac:dyDescent="0.2">
      <c r="A524" s="20">
        <v>515</v>
      </c>
      <c r="B524" s="21">
        <v>255</v>
      </c>
      <c r="C524" s="30" t="s">
        <v>463</v>
      </c>
      <c r="D524" s="20" t="s">
        <v>10</v>
      </c>
      <c r="E524" s="20" t="s">
        <v>124</v>
      </c>
      <c r="F524" s="22" t="s">
        <v>125</v>
      </c>
    </row>
    <row r="525" spans="1:6" s="20" customFormat="1" x14ac:dyDescent="0.2">
      <c r="A525" s="20">
        <v>516</v>
      </c>
      <c r="B525" s="21">
        <v>255</v>
      </c>
      <c r="C525" s="30" t="s">
        <v>252</v>
      </c>
      <c r="D525" s="20" t="s">
        <v>10</v>
      </c>
      <c r="E525" s="20" t="s">
        <v>255</v>
      </c>
      <c r="F525" s="19" t="s">
        <v>256</v>
      </c>
    </row>
    <row r="526" spans="1:6" s="20" customFormat="1" x14ac:dyDescent="0.2">
      <c r="A526" s="20">
        <v>517</v>
      </c>
      <c r="B526" s="21">
        <v>255</v>
      </c>
      <c r="C526" s="30" t="s">
        <v>72</v>
      </c>
      <c r="D526" s="20" t="s">
        <v>10</v>
      </c>
      <c r="E526" s="20" t="s">
        <v>11</v>
      </c>
      <c r="F526" s="19" t="s">
        <v>12</v>
      </c>
    </row>
    <row r="527" spans="1:6" s="20" customFormat="1" x14ac:dyDescent="0.2">
      <c r="A527" s="20">
        <v>518</v>
      </c>
      <c r="B527" s="21">
        <v>255</v>
      </c>
      <c r="C527" s="30" t="s">
        <v>235</v>
      </c>
      <c r="D527" s="20" t="s">
        <v>10</v>
      </c>
      <c r="E527" s="20" t="s">
        <v>236</v>
      </c>
      <c r="F527" s="19" t="s">
        <v>237</v>
      </c>
    </row>
    <row r="528" spans="1:6" s="20" customFormat="1" x14ac:dyDescent="0.2">
      <c r="A528" s="20">
        <v>519</v>
      </c>
      <c r="B528" s="21">
        <v>255</v>
      </c>
      <c r="C528" s="30" t="s">
        <v>464</v>
      </c>
      <c r="D528" s="20" t="s">
        <v>10</v>
      </c>
      <c r="E528" s="20" t="s">
        <v>11</v>
      </c>
      <c r="F528" s="19" t="s">
        <v>12</v>
      </c>
    </row>
    <row r="529" spans="1:6" s="20" customFormat="1" x14ac:dyDescent="0.2">
      <c r="A529" s="20">
        <v>520</v>
      </c>
      <c r="B529" s="21">
        <v>255</v>
      </c>
      <c r="C529" s="30" t="s">
        <v>172</v>
      </c>
      <c r="D529" s="20" t="s">
        <v>10</v>
      </c>
      <c r="E529" s="26" t="s">
        <v>276</v>
      </c>
      <c r="F529" s="19" t="s">
        <v>14</v>
      </c>
    </row>
    <row r="530" spans="1:6" s="20" customFormat="1" x14ac:dyDescent="0.2">
      <c r="A530" s="20">
        <v>521</v>
      </c>
      <c r="B530" s="21">
        <v>256</v>
      </c>
      <c r="C530" s="30" t="s">
        <v>64</v>
      </c>
      <c r="D530" s="20" t="s">
        <v>27</v>
      </c>
      <c r="E530" s="20" t="s">
        <v>11</v>
      </c>
      <c r="F530" s="19" t="s">
        <v>12</v>
      </c>
    </row>
    <row r="531" spans="1:6" s="20" customFormat="1" x14ac:dyDescent="0.2">
      <c r="A531" s="20">
        <v>522</v>
      </c>
      <c r="B531" s="21">
        <v>257</v>
      </c>
      <c r="C531" s="30" t="s">
        <v>470</v>
      </c>
      <c r="D531" s="20" t="s">
        <v>27</v>
      </c>
      <c r="E531" s="20" t="s">
        <v>11</v>
      </c>
      <c r="F531" s="19" t="s">
        <v>12</v>
      </c>
    </row>
    <row r="532" spans="1:6" s="20" customFormat="1" x14ac:dyDescent="0.2">
      <c r="A532" s="20">
        <v>523</v>
      </c>
      <c r="B532" s="21">
        <v>258</v>
      </c>
      <c r="C532" s="30" t="s">
        <v>182</v>
      </c>
      <c r="D532" s="20" t="s">
        <v>27</v>
      </c>
      <c r="E532" s="20" t="s">
        <v>11</v>
      </c>
      <c r="F532" s="19" t="s">
        <v>12</v>
      </c>
    </row>
    <row r="533" spans="1:6" s="20" customFormat="1" x14ac:dyDescent="0.2">
      <c r="A533" s="20">
        <v>524</v>
      </c>
      <c r="B533" s="21">
        <v>259</v>
      </c>
      <c r="C533" s="30" t="s">
        <v>259</v>
      </c>
      <c r="E533" s="20" t="s">
        <v>11</v>
      </c>
      <c r="F533" s="19" t="s">
        <v>12</v>
      </c>
    </row>
    <row r="534" spans="1:6" s="20" customFormat="1" x14ac:dyDescent="0.2">
      <c r="A534" s="20">
        <v>525</v>
      </c>
      <c r="B534" s="21">
        <v>259</v>
      </c>
      <c r="C534" s="30" t="s">
        <v>471</v>
      </c>
      <c r="D534" s="20" t="s">
        <v>10</v>
      </c>
      <c r="E534" s="20" t="s">
        <v>11</v>
      </c>
      <c r="F534" s="19" t="s">
        <v>12</v>
      </c>
    </row>
    <row r="535" spans="1:6" s="20" customFormat="1" x14ac:dyDescent="0.2">
      <c r="A535" s="20">
        <v>526</v>
      </c>
      <c r="B535" s="21">
        <v>260</v>
      </c>
      <c r="C535" s="30" t="s">
        <v>127</v>
      </c>
      <c r="D535" s="20" t="s">
        <v>469</v>
      </c>
      <c r="E535" s="20" t="s">
        <v>11</v>
      </c>
      <c r="F535" s="19" t="s">
        <v>12</v>
      </c>
    </row>
    <row r="536" spans="1:6" s="20" customFormat="1" x14ac:dyDescent="0.2">
      <c r="A536" s="20">
        <v>527</v>
      </c>
      <c r="B536" s="21">
        <v>261</v>
      </c>
      <c r="C536" s="30" t="s">
        <v>472</v>
      </c>
      <c r="D536" s="20" t="s">
        <v>10</v>
      </c>
      <c r="E536" s="20" t="s">
        <v>11</v>
      </c>
      <c r="F536" s="19" t="s">
        <v>12</v>
      </c>
    </row>
    <row r="537" spans="1:6" s="20" customFormat="1" x14ac:dyDescent="0.2">
      <c r="A537" s="20">
        <v>528</v>
      </c>
      <c r="B537" s="21">
        <v>262</v>
      </c>
      <c r="C537" s="30" t="s">
        <v>473</v>
      </c>
      <c r="E537" s="20" t="s">
        <v>11</v>
      </c>
      <c r="F537" s="19" t="s">
        <v>12</v>
      </c>
    </row>
    <row r="538" spans="1:6" s="20" customFormat="1" x14ac:dyDescent="0.2">
      <c r="A538" s="20">
        <v>529</v>
      </c>
      <c r="B538" s="21">
        <v>262</v>
      </c>
      <c r="C538" s="30" t="s">
        <v>474</v>
      </c>
      <c r="D538" s="20" t="s">
        <v>10</v>
      </c>
      <c r="E538" s="20" t="s">
        <v>11</v>
      </c>
      <c r="F538" s="19" t="s">
        <v>12</v>
      </c>
    </row>
    <row r="539" spans="1:6" s="20" customFormat="1" x14ac:dyDescent="0.2">
      <c r="A539" s="20">
        <v>530</v>
      </c>
      <c r="B539" s="21">
        <v>263</v>
      </c>
      <c r="C539" s="30" t="s">
        <v>475</v>
      </c>
      <c r="E539" s="20" t="s">
        <v>11</v>
      </c>
      <c r="F539" s="19" t="s">
        <v>12</v>
      </c>
    </row>
    <row r="540" spans="1:6" s="20" customFormat="1" x14ac:dyDescent="0.2">
      <c r="A540" s="20">
        <v>531</v>
      </c>
      <c r="B540" s="21">
        <v>265</v>
      </c>
      <c r="C540" s="30" t="s">
        <v>476</v>
      </c>
      <c r="D540" s="20" t="s">
        <v>469</v>
      </c>
      <c r="E540" s="20" t="s">
        <v>11</v>
      </c>
      <c r="F540" s="19" t="s">
        <v>12</v>
      </c>
    </row>
    <row r="541" spans="1:6" s="20" customFormat="1" x14ac:dyDescent="0.2">
      <c r="A541" s="20">
        <v>532</v>
      </c>
      <c r="B541" s="21">
        <v>266</v>
      </c>
      <c r="C541" s="30" t="s">
        <v>477</v>
      </c>
      <c r="E541" s="20" t="s">
        <v>11</v>
      </c>
      <c r="F541" s="19" t="s">
        <v>12</v>
      </c>
    </row>
    <row r="542" spans="1:6" s="20" customFormat="1" x14ac:dyDescent="0.2">
      <c r="A542" s="20">
        <v>533</v>
      </c>
      <c r="B542" s="21">
        <v>266</v>
      </c>
      <c r="C542" s="30" t="s">
        <v>478</v>
      </c>
      <c r="E542" s="20" t="s">
        <v>11</v>
      </c>
      <c r="F542" s="19" t="s">
        <v>12</v>
      </c>
    </row>
    <row r="543" spans="1:6" s="20" customFormat="1" x14ac:dyDescent="0.2">
      <c r="A543" s="20">
        <v>534</v>
      </c>
      <c r="B543" s="21">
        <v>267</v>
      </c>
      <c r="C543" s="30" t="s">
        <v>65</v>
      </c>
      <c r="D543" s="20" t="s">
        <v>10</v>
      </c>
      <c r="E543" s="20" t="s">
        <v>11</v>
      </c>
      <c r="F543" s="19" t="s">
        <v>12</v>
      </c>
    </row>
    <row r="544" spans="1:6" s="20" customFormat="1" x14ac:dyDescent="0.2">
      <c r="A544" s="20">
        <v>535</v>
      </c>
      <c r="B544" s="21">
        <v>267</v>
      </c>
      <c r="C544" s="30" t="s">
        <v>479</v>
      </c>
      <c r="D544" s="20" t="s">
        <v>469</v>
      </c>
      <c r="E544" s="20" t="s">
        <v>11</v>
      </c>
      <c r="F544" s="19" t="s">
        <v>12</v>
      </c>
    </row>
    <row r="545" spans="1:6" s="20" customFormat="1" x14ac:dyDescent="0.2">
      <c r="A545" s="20">
        <v>536</v>
      </c>
      <c r="B545" s="21">
        <v>268</v>
      </c>
      <c r="C545" s="30" t="s">
        <v>480</v>
      </c>
      <c r="E545" s="20" t="s">
        <v>11</v>
      </c>
      <c r="F545" s="19" t="s">
        <v>12</v>
      </c>
    </row>
    <row r="546" spans="1:6" s="20" customFormat="1" x14ac:dyDescent="0.2">
      <c r="A546" s="20">
        <v>537</v>
      </c>
      <c r="B546" s="21">
        <v>268</v>
      </c>
      <c r="C546" s="30" t="s">
        <v>204</v>
      </c>
      <c r="E546" s="26" t="s">
        <v>276</v>
      </c>
      <c r="F546" s="19" t="s">
        <v>14</v>
      </c>
    </row>
    <row r="547" spans="1:6" s="20" customFormat="1" x14ac:dyDescent="0.2">
      <c r="A547" s="20">
        <v>538</v>
      </c>
      <c r="B547" s="21">
        <v>269</v>
      </c>
      <c r="C547" s="30" t="s">
        <v>481</v>
      </c>
      <c r="E547" s="20" t="s">
        <v>11</v>
      </c>
      <c r="F547" s="19" t="s">
        <v>12</v>
      </c>
    </row>
    <row r="548" spans="1:6" s="20" customFormat="1" x14ac:dyDescent="0.2">
      <c r="A548" s="20">
        <v>539</v>
      </c>
      <c r="B548" s="21">
        <v>269</v>
      </c>
      <c r="C548" s="30" t="s">
        <v>482</v>
      </c>
      <c r="E548" s="20" t="s">
        <v>11</v>
      </c>
      <c r="F548" s="19" t="s">
        <v>12</v>
      </c>
    </row>
    <row r="549" spans="1:6" s="20" customFormat="1" x14ac:dyDescent="0.2">
      <c r="A549" s="20">
        <v>540</v>
      </c>
      <c r="B549" s="21">
        <v>270</v>
      </c>
      <c r="C549" s="30" t="s">
        <v>483</v>
      </c>
      <c r="D549" s="20" t="s">
        <v>10</v>
      </c>
      <c r="E549" s="20" t="s">
        <v>49</v>
      </c>
      <c r="F549" s="19" t="s">
        <v>50</v>
      </c>
    </row>
    <row r="550" spans="1:6" s="20" customFormat="1" x14ac:dyDescent="0.2">
      <c r="A550" s="20">
        <v>541</v>
      </c>
      <c r="B550" s="21">
        <v>270</v>
      </c>
      <c r="C550" s="30" t="s">
        <v>484</v>
      </c>
      <c r="D550" s="20" t="s">
        <v>10</v>
      </c>
      <c r="E550" s="26" t="s">
        <v>276</v>
      </c>
      <c r="F550" s="19" t="s">
        <v>14</v>
      </c>
    </row>
    <row r="551" spans="1:6" s="20" customFormat="1" x14ac:dyDescent="0.2">
      <c r="A551" s="20">
        <v>542</v>
      </c>
      <c r="B551" s="21">
        <v>271</v>
      </c>
      <c r="C551" s="30" t="s">
        <v>262</v>
      </c>
      <c r="D551" s="20" t="s">
        <v>10</v>
      </c>
      <c r="E551" s="20" t="s">
        <v>11</v>
      </c>
      <c r="F551" s="19" t="s">
        <v>12</v>
      </c>
    </row>
    <row r="552" spans="1:6" s="20" customFormat="1" x14ac:dyDescent="0.2">
      <c r="A552" s="20">
        <v>543</v>
      </c>
      <c r="B552" s="21">
        <v>271</v>
      </c>
      <c r="C552" s="30" t="s">
        <v>455</v>
      </c>
      <c r="D552" s="20" t="s">
        <v>10</v>
      </c>
      <c r="E552" s="20" t="s">
        <v>11</v>
      </c>
      <c r="F552" s="19" t="s">
        <v>12</v>
      </c>
    </row>
    <row r="553" spans="1:6" s="20" customFormat="1" x14ac:dyDescent="0.2">
      <c r="A553" s="20">
        <v>544</v>
      </c>
      <c r="B553" s="21">
        <v>272</v>
      </c>
      <c r="C553" s="30" t="s">
        <v>459</v>
      </c>
      <c r="D553" s="20" t="s">
        <v>10</v>
      </c>
      <c r="E553" s="20" t="s">
        <v>465</v>
      </c>
      <c r="F553" s="19"/>
    </row>
    <row r="554" spans="1:6" s="20" customFormat="1" x14ac:dyDescent="0.2">
      <c r="A554" s="20">
        <v>545</v>
      </c>
      <c r="B554" s="21">
        <v>272</v>
      </c>
      <c r="C554" s="30" t="s">
        <v>240</v>
      </c>
      <c r="D554" s="20" t="s">
        <v>10</v>
      </c>
      <c r="E554" s="20" t="s">
        <v>11</v>
      </c>
      <c r="F554" s="19" t="s">
        <v>12</v>
      </c>
    </row>
    <row r="555" spans="1:6" s="20" customFormat="1" x14ac:dyDescent="0.2">
      <c r="A555" s="20">
        <v>546</v>
      </c>
      <c r="B555" s="21">
        <v>273</v>
      </c>
      <c r="C555" s="30" t="s">
        <v>485</v>
      </c>
      <c r="D555" s="20" t="s">
        <v>10</v>
      </c>
      <c r="E555" s="20" t="s">
        <v>11</v>
      </c>
      <c r="F555" s="19" t="s">
        <v>12</v>
      </c>
    </row>
    <row r="556" spans="1:6" x14ac:dyDescent="0.2">
      <c r="A556" s="20">
        <v>547</v>
      </c>
      <c r="B556" s="21">
        <v>274</v>
      </c>
      <c r="C556" s="30" t="s">
        <v>505</v>
      </c>
      <c r="D556" s="20"/>
      <c r="E556" s="26" t="s">
        <v>276</v>
      </c>
      <c r="F556" s="19" t="s">
        <v>14</v>
      </c>
    </row>
    <row r="557" spans="1:6" s="20" customFormat="1" x14ac:dyDescent="0.2">
      <c r="A557" s="20">
        <v>548</v>
      </c>
      <c r="B557" s="21" t="s">
        <v>493</v>
      </c>
      <c r="C557" s="31" t="s">
        <v>127</v>
      </c>
      <c r="E557" s="20" t="s">
        <v>11</v>
      </c>
      <c r="F557" s="22" t="s">
        <v>12</v>
      </c>
    </row>
    <row r="558" spans="1:6" s="20" customFormat="1" x14ac:dyDescent="0.2">
      <c r="A558" s="20">
        <v>549</v>
      </c>
      <c r="B558" s="21" t="s">
        <v>507</v>
      </c>
      <c r="C558" s="30" t="s">
        <v>11</v>
      </c>
      <c r="E558" s="20" t="s">
        <v>11</v>
      </c>
      <c r="F558" s="19" t="s">
        <v>12</v>
      </c>
    </row>
    <row r="559" spans="1:6" s="20" customFormat="1" x14ac:dyDescent="0.2">
      <c r="A559" s="20">
        <v>550</v>
      </c>
      <c r="B559" s="21" t="s">
        <v>507</v>
      </c>
      <c r="C559" s="30" t="s">
        <v>508</v>
      </c>
      <c r="E559" s="26" t="s">
        <v>276</v>
      </c>
      <c r="F559" s="19" t="s">
        <v>14</v>
      </c>
    </row>
  </sheetData>
  <autoFilter ref="A9:F557" xr:uid="{01BE1821-182D-3948-B788-D65A701FC89B}"/>
  <sortState xmlns:xlrd2="http://schemas.microsoft.com/office/spreadsheetml/2017/richdata2" ref="A10:F425">
    <sortCondition ref="A10:A425"/>
  </sortState>
  <mergeCells count="1">
    <mergeCell ref="A7:F7"/>
  </mergeCells>
  <hyperlinks>
    <hyperlink ref="F10" r:id="rId1" xr:uid="{92E7DCDD-8799-A14D-9D3D-59B4FD90F2D9}"/>
    <hyperlink ref="F11" r:id="rId2" xr:uid="{367B2DF8-0C8B-4A4D-9022-E5D4842E9FC5}"/>
    <hyperlink ref="F13" r:id="rId3" xr:uid="{1003537D-CDED-0149-B7FB-B6654FD20AE4}"/>
    <hyperlink ref="F17" r:id="rId4" xr:uid="{962648C3-C1B9-014B-B25D-9237EFD85B3E}"/>
    <hyperlink ref="F18" r:id="rId5" xr:uid="{880D0593-C5DC-734C-84BE-9C832327CF88}"/>
    <hyperlink ref="F20" r:id="rId6" xr:uid="{DA1DA056-890E-ED48-A6AE-9CC95248FB9D}"/>
    <hyperlink ref="F19" r:id="rId7" xr:uid="{99E8B719-4BD6-944E-847F-A06AD6DB4F2D}"/>
    <hyperlink ref="F24" r:id="rId8" xr:uid="{DD8A3B47-8401-D04F-BC81-C65E9AC0CABE}"/>
    <hyperlink ref="F25" r:id="rId9" xr:uid="{C53647BB-2064-5E46-9A93-6E8484A8C5C8}"/>
    <hyperlink ref="F26" r:id="rId10" xr:uid="{0E2F86CC-979A-D243-8264-5E9CE513B241}"/>
    <hyperlink ref="F29" r:id="rId11" xr:uid="{EAB78FF6-D72F-AE44-AD1E-5E1E7884FA9A}"/>
    <hyperlink ref="F30" r:id="rId12" xr:uid="{D81BDAC0-CABE-BF48-92EB-84CFA7A78CC7}"/>
    <hyperlink ref="F31" r:id="rId13" xr:uid="{29276F36-DF40-4A4F-B7C7-E17C083D5532}"/>
    <hyperlink ref="F34" r:id="rId14" xr:uid="{621ED807-52EC-FA4F-88A8-4C33C9C2B2E0}"/>
    <hyperlink ref="F35" r:id="rId15" xr:uid="{D23A3687-9F2E-1549-8100-1C8965892D10}"/>
    <hyperlink ref="F36" r:id="rId16" xr:uid="{DD9BD3EF-48A7-8042-846B-2A2A7DF11564}"/>
    <hyperlink ref="F37" r:id="rId17" xr:uid="{609961F0-5990-8642-885A-EDDC77265BDA}"/>
    <hyperlink ref="F33" r:id="rId18" xr:uid="{41065861-F719-754F-ABE6-9C6E968558A5}"/>
    <hyperlink ref="F28" r:id="rId19" xr:uid="{360E9018-45F0-E844-80DA-E179468DF44A}"/>
    <hyperlink ref="F38" r:id="rId20" xr:uid="{E3AA6022-7A17-9045-BBA5-80CEB146DCB8}"/>
    <hyperlink ref="F39" r:id="rId21" xr:uid="{2A358FAD-825C-9E45-8A6E-E20293384B8A}"/>
    <hyperlink ref="F43" r:id="rId22" xr:uid="{EDB3EE0E-1D05-FE44-954B-41B856BC46E7}"/>
    <hyperlink ref="F41" r:id="rId23" xr:uid="{FF1AE9EA-3212-4145-8004-0F7BE141D7F1}"/>
    <hyperlink ref="F42" r:id="rId24" xr:uid="{1A36EADF-D03E-474D-B837-37D123790A28}"/>
    <hyperlink ref="F53" r:id="rId25" xr:uid="{1FC19073-0ADB-3F4F-9910-387C4E0C966A}"/>
    <hyperlink ref="F46" r:id="rId26" xr:uid="{4949AED9-B6A4-594B-B63F-6B8D11E4B0B9}"/>
    <hyperlink ref="F55" r:id="rId27" xr:uid="{7F59A3F9-F311-6348-9750-AECB8962CABA}"/>
    <hyperlink ref="F47" r:id="rId28" xr:uid="{0E9AD5BB-B302-B241-B05D-F48C1AEA16F7}"/>
    <hyperlink ref="F48" r:id="rId29" xr:uid="{A4B94809-743A-2A4B-A581-DC6B8AD1D4CF}"/>
    <hyperlink ref="F50" r:id="rId30" xr:uid="{EDC88B0B-249F-484E-B645-E4C692B6434C}"/>
    <hyperlink ref="F49" r:id="rId31" xr:uid="{6C960365-E391-6940-80E2-7DDEC072A738}"/>
    <hyperlink ref="F51" r:id="rId32" xr:uid="{81207811-CEFF-2248-9605-BE0810C9C1D0}"/>
    <hyperlink ref="F52" r:id="rId33" xr:uid="{1A2F1226-DF42-8E4A-A2B3-37410C8B88D7}"/>
    <hyperlink ref="F44" r:id="rId34" xr:uid="{79258B42-62C2-C84B-95D8-37D4EE3B91E9}"/>
    <hyperlink ref="F54" r:id="rId35" xr:uid="{9AB79B3A-748F-BB47-9D20-09E4EAD7C381}"/>
    <hyperlink ref="F45" r:id="rId36" xr:uid="{B4CE23CB-C698-3E4F-838F-4FA5FC63466A}"/>
    <hyperlink ref="F57" r:id="rId37" xr:uid="{1E0C211F-E8AF-B74F-B8DA-C2AF459C7A4B}"/>
    <hyperlink ref="F59" r:id="rId38" xr:uid="{FBE80B4E-428A-314C-8778-FD4D03906D35}"/>
    <hyperlink ref="F60" r:id="rId39" xr:uid="{7B5335D1-37DF-4247-BB54-E09583AC8965}"/>
    <hyperlink ref="F63" r:id="rId40" xr:uid="{3627B2CE-47FC-FA4F-BAF7-F7626EF62577}"/>
    <hyperlink ref="F64" r:id="rId41" xr:uid="{FF67D2F2-CF1E-DB49-9030-FEE0994B2AC2}"/>
    <hyperlink ref="F65" r:id="rId42" xr:uid="{6C7C892B-5203-6942-B335-D95033094CF9}"/>
    <hyperlink ref="F66" r:id="rId43" xr:uid="{CCAC3353-20F1-3542-8477-D05797ACD79C}"/>
    <hyperlink ref="F69" r:id="rId44" xr:uid="{A0B3A14F-7F1B-7741-A3AE-088A83F2530F}"/>
    <hyperlink ref="F70" r:id="rId45" xr:uid="{B3CD45DE-311E-C047-9F58-7B044E10A435}"/>
    <hyperlink ref="F71" r:id="rId46" xr:uid="{5FD931E9-B7B3-954B-A1CF-E2366FA9AC09}"/>
    <hyperlink ref="F73" r:id="rId47" xr:uid="{E31DB478-2D1A-0C40-A459-E15EDD6D2158}"/>
    <hyperlink ref="F74" r:id="rId48" xr:uid="{1287E4F3-E97B-5C41-8B18-EB7F6A8C8A28}"/>
    <hyperlink ref="F75" r:id="rId49" xr:uid="{F8A9222A-B1EF-954D-81EB-A4A5E4B72B72}"/>
    <hyperlink ref="F77" r:id="rId50" xr:uid="{3E5028C0-C109-6C4B-938A-95883C617CF8}"/>
    <hyperlink ref="F78" r:id="rId51" xr:uid="{ED1DD075-4697-D74B-86D7-B5264AE559EA}"/>
    <hyperlink ref="F79" r:id="rId52" xr:uid="{178DC310-C23D-FA48-96E5-DADD6369CE96}"/>
    <hyperlink ref="F80" r:id="rId53" xr:uid="{D8B56150-662E-7347-87EC-7AAAB994D6AB}"/>
    <hyperlink ref="F81" r:id="rId54" xr:uid="{18E0B418-751B-7F49-BCE6-E299E5AB3743}"/>
    <hyperlink ref="F82" r:id="rId55" xr:uid="{6C010CE2-CCFF-174B-B059-B04B7176CE1C}"/>
    <hyperlink ref="F83" r:id="rId56" xr:uid="{8BDFEBC8-AAB1-7F4A-9581-019DD2AF97F6}"/>
    <hyperlink ref="F84" r:id="rId57" xr:uid="{08AFF499-B5D5-F547-ADAF-74862454442D}"/>
    <hyperlink ref="F86" r:id="rId58" xr:uid="{3CBE6041-FE7B-C54B-A21C-6E974430B7B1}"/>
    <hyperlink ref="F91" r:id="rId59" xr:uid="{43934AD3-44BD-BA4A-B916-A4869A2FEC8A}"/>
    <hyperlink ref="F90" r:id="rId60" xr:uid="{C30A3380-D55B-DB43-BFC2-6761D773A447}"/>
    <hyperlink ref="F93" r:id="rId61" xr:uid="{1FE00E6F-310E-734C-9308-E2E82AE075EC}"/>
    <hyperlink ref="F94" r:id="rId62" xr:uid="{9D327CEF-E254-8849-A540-6416FD6389D6}"/>
    <hyperlink ref="F95" r:id="rId63" xr:uid="{76B1A4F8-CCEE-0C47-A5DC-027C1D88A7A2}"/>
    <hyperlink ref="F96" r:id="rId64" xr:uid="{54696E56-CA3F-754F-AA8A-A55F4FE93407}"/>
    <hyperlink ref="F97" r:id="rId65" xr:uid="{BB2EAA23-DB3F-DB4D-B829-91B3B89CA49C}"/>
    <hyperlink ref="F98" r:id="rId66" xr:uid="{E2C2C85A-0753-2F47-8765-DC1631974493}"/>
    <hyperlink ref="F99" r:id="rId67" xr:uid="{2D12A163-741F-7745-B335-62510665B519}"/>
    <hyperlink ref="F100" r:id="rId68" xr:uid="{F4F14169-8B23-1444-89CC-740717B83260}"/>
    <hyperlink ref="F101" r:id="rId69" xr:uid="{EA5DE757-74B6-E045-801F-66B697FA52ED}"/>
    <hyperlink ref="F102" r:id="rId70" xr:uid="{F86CF961-5DB6-5F49-B83C-271D89B4A61E}"/>
    <hyperlink ref="F103" r:id="rId71" xr:uid="{689C26E2-B8FF-3B4A-B13D-B68204559F7F}"/>
    <hyperlink ref="F104" r:id="rId72" xr:uid="{AEDB0C91-1884-D547-8563-0785C8D229E0}"/>
    <hyperlink ref="F105" r:id="rId73" xr:uid="{9D11297E-70D6-C64A-A0B5-0B2861EE9E41}"/>
    <hyperlink ref="F106" r:id="rId74" xr:uid="{B806BCDE-3FD4-F54D-9349-6F9C85FB6F76}"/>
    <hyperlink ref="F107" r:id="rId75" xr:uid="{720438F3-BCE7-D647-A898-4E225C73A726}"/>
    <hyperlink ref="F111" r:id="rId76" xr:uid="{0D6F3695-1C66-3048-B60C-096AF2114AE9}"/>
    <hyperlink ref="F109" r:id="rId77" xr:uid="{D7E4C1F8-133E-3746-9035-1CEB5EBFA170}"/>
    <hyperlink ref="F110" r:id="rId78" xr:uid="{FA83FE70-4140-BF42-AC01-273A4ABF5983}"/>
    <hyperlink ref="F113" r:id="rId79" xr:uid="{7A7B651E-E87F-A64D-93A3-CB171B83A75C}"/>
    <hyperlink ref="F112" r:id="rId80" xr:uid="{56345A20-75DA-4543-9DDD-2FC3ED17D704}"/>
    <hyperlink ref="F114" r:id="rId81" xr:uid="{F6361165-506D-2643-91CB-D13ED31574D9}"/>
    <hyperlink ref="F115" r:id="rId82" xr:uid="{FC5E4F94-82F1-1B4A-90F9-8F44A667ECE5}"/>
    <hyperlink ref="F117" r:id="rId83" xr:uid="{68F255B3-C551-424B-ACCD-2EDE1E387010}"/>
    <hyperlink ref="F116" r:id="rId84" xr:uid="{7E560060-5249-B747-9B75-D6BB98811887}"/>
    <hyperlink ref="F118" r:id="rId85" xr:uid="{C386F6E1-C200-9748-8FA1-CA102E48C8D5}"/>
    <hyperlink ref="F122" r:id="rId86" xr:uid="{37C720E4-BE58-5348-89B6-6EDBBC8EFB01}"/>
    <hyperlink ref="F123" r:id="rId87" xr:uid="{FCBDCD4C-DC53-634F-A16D-8396F59B05D5}"/>
    <hyperlink ref="F124" r:id="rId88" xr:uid="{6D744F26-2045-704A-AE50-04BD7A412CEA}"/>
    <hyperlink ref="F125" r:id="rId89" xr:uid="{3D930877-B50A-3C49-A602-A2656FBC1CDE}"/>
    <hyperlink ref="F120" r:id="rId90" xr:uid="{94E8F605-87AE-E541-9542-F8D4E66C94FB}"/>
    <hyperlink ref="F121" r:id="rId91" xr:uid="{EA4BA6E7-77C0-A64C-9F07-800B786CA33A}"/>
    <hyperlink ref="F128" r:id="rId92" xr:uid="{6770B850-8986-7A42-B576-3D7C3F6BAA6E}"/>
    <hyperlink ref="F129" r:id="rId93" xr:uid="{E32D68D6-238A-A54E-83B8-D9C4AFE6F7D8}"/>
    <hyperlink ref="F130" r:id="rId94" xr:uid="{F3B0F10B-E314-9047-98C2-B54D9B44E8B4}"/>
    <hyperlink ref="F131" r:id="rId95" xr:uid="{2551E0A8-2DDA-9544-A06D-63179437566E}"/>
    <hyperlink ref="F132" r:id="rId96" xr:uid="{362867D7-D48A-D549-8BED-EF17ECF79945}"/>
    <hyperlink ref="F133" r:id="rId97" xr:uid="{29016F46-F455-5342-B9D1-23EB90BCD888}"/>
    <hyperlink ref="F14" r:id="rId98" xr:uid="{5C30A641-D539-924B-81E9-6845AF03AB6A}"/>
    <hyperlink ref="F40" r:id="rId99" xr:uid="{472808AE-0038-DC42-A273-68F9D37C0FBE}"/>
    <hyperlink ref="F108" r:id="rId100" xr:uid="{000F9D2E-53AC-0947-BF80-E4E4947F4AD2}"/>
    <hyperlink ref="F134" r:id="rId101" xr:uid="{F115D0BA-55CE-D74D-A2A6-604CFF53D4A9}"/>
    <hyperlink ref="F136" r:id="rId102" xr:uid="{9A54C1AA-A72E-2146-BA5C-D952E38A66FC}"/>
    <hyperlink ref="F137" r:id="rId103" xr:uid="{4F4D3C95-37A8-114C-B90A-EC618A5997E2}"/>
    <hyperlink ref="F138" r:id="rId104" xr:uid="{D5DB4EB1-3587-6246-A451-3E4395846FAA}"/>
    <hyperlink ref="F139" r:id="rId105" xr:uid="{35273321-CBFF-504E-BD13-04C51BD10071}"/>
    <hyperlink ref="F141" r:id="rId106" xr:uid="{E33A99BC-13DE-8E4B-85BB-880C10DCFA51}"/>
    <hyperlink ref="F142" r:id="rId107" xr:uid="{38C8A036-55F3-9E42-9510-19E67113F679}"/>
    <hyperlink ref="F143" r:id="rId108" xr:uid="{6592C133-A54A-954B-8CF6-3BC20D43468C}"/>
    <hyperlink ref="F144" r:id="rId109" xr:uid="{7B799685-124A-4145-8424-2A0A8F013864}"/>
    <hyperlink ref="F145" r:id="rId110" xr:uid="{DE1F31B7-FDB1-C24F-921A-DE15299E4FEB}"/>
    <hyperlink ref="F150" r:id="rId111" xr:uid="{A2B2C584-47F1-2D4D-B79D-D56989544E6E}"/>
    <hyperlink ref="F147" r:id="rId112" xr:uid="{8274D802-C4F6-2C44-975D-E95DEA48DC4C}"/>
    <hyperlink ref="F148" r:id="rId113" xr:uid="{06AB04D7-5D62-0E42-A694-35678D8034FF}"/>
    <hyperlink ref="F151" r:id="rId114" xr:uid="{BB6D226A-1EDC-744A-9CA8-05440B11C328}"/>
    <hyperlink ref="F152" r:id="rId115" xr:uid="{2A40FBEE-070B-E542-B39F-E1A9AF841AEF}"/>
    <hyperlink ref="F153" r:id="rId116" xr:uid="{4A96F560-A087-E04B-B31A-B0D8E83BBF49}"/>
    <hyperlink ref="F154" r:id="rId117" xr:uid="{DF20FAA7-130D-544F-8067-4FE7C3DDBA13}"/>
    <hyperlink ref="F155" r:id="rId118" xr:uid="{6384CA10-B020-2742-A0FF-4EB8F720E90E}"/>
    <hyperlink ref="F156" r:id="rId119" xr:uid="{BD8756E4-8F7D-234B-A65A-32F75B295A2E}"/>
    <hyperlink ref="F157" r:id="rId120" xr:uid="{1B6C9D9D-9A4B-F240-91B4-F00A2A053EB5}"/>
    <hyperlink ref="F158" r:id="rId121" xr:uid="{1225AC87-F88C-984B-8372-4E9FCBF9069D}"/>
    <hyperlink ref="F159" r:id="rId122" xr:uid="{DFFFF0B4-93A6-DC4E-94BE-2C94CF6A514A}"/>
    <hyperlink ref="F160" r:id="rId123" xr:uid="{8445E26A-F665-F540-8CA4-1A121D6E1003}"/>
    <hyperlink ref="F161" r:id="rId124" xr:uid="{85EA1E4B-01D5-7B4F-B7AE-AF388F963FB0}"/>
    <hyperlink ref="F162" r:id="rId125" xr:uid="{C61125FC-8C29-614E-9441-19F3011C9142}"/>
    <hyperlink ref="F163" r:id="rId126" xr:uid="{B86B1D34-CA77-4949-A196-A6BDA0AE9B10}"/>
    <hyperlink ref="F165" r:id="rId127" xr:uid="{E74FE6B8-B603-B140-B908-5EF4F63FCEB3}"/>
    <hyperlink ref="F166" r:id="rId128" xr:uid="{1293F251-D9CD-1146-B261-12CBD8E68467}"/>
    <hyperlink ref="F167" r:id="rId129" xr:uid="{B5EC6990-5D03-0D4D-9699-5AFF5DA0A5E1}"/>
    <hyperlink ref="F169" r:id="rId130" xr:uid="{E3E05FA6-5B8B-7643-8268-E8C05D6363B1}"/>
    <hyperlink ref="F170" r:id="rId131" xr:uid="{979AC7DC-6C9A-3744-AB36-7A3BF0DCE93F}"/>
    <hyperlink ref="F175" r:id="rId132" xr:uid="{7876AB5E-5B5C-DD4D-A6E9-3EB15F3F6228}"/>
    <hyperlink ref="F172" r:id="rId133" xr:uid="{D3F4FAE5-136B-3949-A1CC-FB8219697896}"/>
    <hyperlink ref="F173" r:id="rId134" xr:uid="{5AF42919-2ABD-FE49-9AEB-88B7A52AB681}"/>
    <hyperlink ref="F174" r:id="rId135" xr:uid="{99F7E0DC-EE13-314A-8C5E-50BD94B35BCD}"/>
    <hyperlink ref="F176" r:id="rId136" xr:uid="{50B2E5D3-9B48-144E-AD5C-5DC469186273}"/>
    <hyperlink ref="F177" r:id="rId137" xr:uid="{C178D251-88B0-3A4E-BB03-F2A54E85B5A5}"/>
    <hyperlink ref="F178" r:id="rId138" xr:uid="{83BEDAE5-2C7C-974F-A10D-6EFDA7653106}"/>
    <hyperlink ref="F179" r:id="rId139" xr:uid="{76505F62-3C99-1743-AF9B-C40639C58589}"/>
    <hyperlink ref="F180" r:id="rId140" xr:uid="{953B687C-CDD3-AE43-A7ED-FEAD3330E479}"/>
    <hyperlink ref="F181" r:id="rId141" xr:uid="{884B1495-78BF-2E42-A01E-C8CFF374C311}"/>
    <hyperlink ref="F182" r:id="rId142" xr:uid="{4ABD1EB7-A833-C946-B512-75BB8EF9DE2A}"/>
    <hyperlink ref="F184" r:id="rId143" xr:uid="{28738523-F46C-FB40-90B7-DA03D5D14C98}"/>
    <hyperlink ref="F187" r:id="rId144" xr:uid="{C6BC8382-B92A-8D48-9A54-22F0E15C813D}"/>
    <hyperlink ref="F186" r:id="rId145" xr:uid="{88A2454A-0D83-944C-98B9-42CA373AD029}"/>
    <hyperlink ref="F185" r:id="rId146" xr:uid="{FBECE2BC-B4BD-F045-9DEE-E4DAF07A65D6}"/>
    <hyperlink ref="F188" r:id="rId147" xr:uid="{E07C0C8B-D6E1-3845-8082-173256732DF3}"/>
    <hyperlink ref="F189" r:id="rId148" xr:uid="{6A5C3827-15C9-1F4A-A934-7BE7A85A28FA}"/>
    <hyperlink ref="F190" r:id="rId149" xr:uid="{DD9E46F8-34DD-BA4E-9F0D-DB14788B7A10}"/>
    <hyperlink ref="F191" r:id="rId150" xr:uid="{0DB2F207-2FEA-814A-9D85-5681B5B445AC}"/>
    <hyperlink ref="F193" r:id="rId151" xr:uid="{BC113CF4-FAE2-0141-8118-21CF8F9AA0E7}"/>
    <hyperlink ref="F194" r:id="rId152" xr:uid="{3C688EDF-F781-CA4A-9D55-B31E1B14CF83}"/>
    <hyperlink ref="F196" r:id="rId153" xr:uid="{C9D1CC47-189E-7940-AD22-3095BD2BEBAE}"/>
    <hyperlink ref="F195" r:id="rId154" xr:uid="{2AD45C9D-831D-7844-BFD9-0105EF595160}"/>
    <hyperlink ref="F197" r:id="rId155" xr:uid="{35443819-3D4B-D249-A78E-E4B780893DD6}"/>
    <hyperlink ref="F201" r:id="rId156" xr:uid="{64788F54-3A98-5C48-B24C-E760762435B6}"/>
    <hyperlink ref="F200" r:id="rId157" xr:uid="{7198C48C-8F4B-5644-B606-0F025F96AA1C}"/>
    <hyperlink ref="F199" r:id="rId158" xr:uid="{F904710C-518C-2E43-94C4-D4D0EF719BB1}"/>
    <hyperlink ref="F202" r:id="rId159" xr:uid="{992B3838-8C3A-2449-9CDC-ACF925D1BECD}"/>
    <hyperlink ref="F204" r:id="rId160" xr:uid="{99B806AF-877C-A449-A642-00474D7D45D5}"/>
    <hyperlink ref="F203" r:id="rId161" xr:uid="{98E75186-7043-7E43-8733-FEA6B55E9437}"/>
    <hyperlink ref="F205" r:id="rId162" xr:uid="{7057357B-3D53-274D-9FDB-ADE35674B958}"/>
    <hyperlink ref="F206" r:id="rId163" xr:uid="{C9739ABD-EEC9-8F49-A301-279656886B3A}"/>
    <hyperlink ref="F210" r:id="rId164" xr:uid="{F611DCE3-D058-2449-8451-9C91400AB29D}"/>
    <hyperlink ref="F212" r:id="rId165" xr:uid="{17239B6A-BAAD-C04B-9AB2-3A75EE1FF417}"/>
    <hyperlink ref="F213" r:id="rId166" xr:uid="{60BC503E-5202-B64E-BA05-D93E43E77CDE}"/>
    <hyperlink ref="F214" r:id="rId167" xr:uid="{E23D9653-FCEF-E84C-B478-F2F2F08B65EC}"/>
    <hyperlink ref="F215" r:id="rId168" xr:uid="{B38FFAFF-5A57-7141-9F4A-1E6876B5BCF1}"/>
    <hyperlink ref="F216" r:id="rId169" xr:uid="{9D1E487E-7E2F-814B-8D8B-84B7C0848E25}"/>
    <hyperlink ref="F217" r:id="rId170" xr:uid="{1FF67EF6-E19D-1046-8AA6-7306E5B44C2A}"/>
    <hyperlink ref="F218" r:id="rId171" xr:uid="{09FC9D47-45BB-984A-B457-72428613DE43}"/>
    <hyperlink ref="F219" r:id="rId172" xr:uid="{DA63E1D7-4B93-E946-BCC4-841AEA4964BA}"/>
    <hyperlink ref="F220" r:id="rId173" xr:uid="{38A6E5C2-7627-7440-B0E0-CFD310859B2C}"/>
    <hyperlink ref="F221" r:id="rId174" xr:uid="{6CD0ED7D-0479-584F-BE8E-70A85C2172E9}"/>
    <hyperlink ref="F222" r:id="rId175" xr:uid="{44A00C44-157B-CA46-99C2-FD6C0A37490D}"/>
    <hyperlink ref="F225" r:id="rId176" xr:uid="{24668CE8-D088-4F4D-9546-C356630C7F93}"/>
    <hyperlink ref="F223" r:id="rId177" xr:uid="{D52A74B6-3B91-644E-AB71-09BE817DC913}"/>
    <hyperlink ref="F224" r:id="rId178" xr:uid="{8B6A623F-796C-344A-BB31-118DEE7CFC11}"/>
    <hyperlink ref="F226" r:id="rId179" xr:uid="{07C5A0B2-10AE-DE49-A18C-4666EE72650A}"/>
    <hyperlink ref="F229" r:id="rId180" xr:uid="{29EFAE00-6EF8-4840-8A22-AD0852025AA9}"/>
    <hyperlink ref="F228" r:id="rId181" xr:uid="{7EAE8A96-C03A-1D4D-9DA5-25FA72F1A88D}"/>
    <hyperlink ref="F227" r:id="rId182" xr:uid="{D8291C94-6D49-3947-94E7-1676ECABB535}"/>
    <hyperlink ref="F230" r:id="rId183" xr:uid="{C9C60FF0-CE59-524F-94E5-562F68D90FE6}"/>
    <hyperlink ref="F231" r:id="rId184" xr:uid="{930203C5-B6E3-064C-9D05-A207B43B57ED}"/>
    <hyperlink ref="F234" r:id="rId185" xr:uid="{6A1F78B8-9FD8-0D49-B2DC-6098B53A1629}"/>
    <hyperlink ref="F235" r:id="rId186" xr:uid="{4A9042E7-F53F-A44E-9B74-FC09AFC7E383}"/>
    <hyperlink ref="F236" r:id="rId187" xr:uid="{C7292C8D-ED83-1046-ACC6-4BFF8F25A265}"/>
    <hyperlink ref="F237" r:id="rId188" xr:uid="{52E88DB3-62E6-1E4B-AD2F-DB7FEEF6AD23}"/>
    <hyperlink ref="F238" r:id="rId189" xr:uid="{65877853-B12C-4340-AACD-5D67E1741963}"/>
    <hyperlink ref="F239" r:id="rId190" xr:uid="{E2CB335D-7D21-3849-B9E6-688F6FF45035}"/>
    <hyperlink ref="F241" r:id="rId191" xr:uid="{48009942-675D-4C49-B638-CB5D3E6ED7F2}"/>
    <hyperlink ref="F242" r:id="rId192" xr:uid="{230A3533-C345-5549-9DEF-49D92166AE4D}"/>
    <hyperlink ref="F243" r:id="rId193" xr:uid="{DC73BB1D-DA83-6341-B89A-9AFA11EB7132}"/>
    <hyperlink ref="F244" r:id="rId194" xr:uid="{CDBCEDAD-E8C4-6747-922C-8B0F0BD6C0C1}"/>
    <hyperlink ref="F245" r:id="rId195" xr:uid="{034E414A-AF06-F64E-974B-CB11F87D4F18}"/>
    <hyperlink ref="F246" r:id="rId196" xr:uid="{9A0C1305-0907-1F42-A1E8-05FE9496A2BD}"/>
    <hyperlink ref="F247" r:id="rId197" xr:uid="{64045CAB-52F0-9448-A624-90E7D84A08B2}"/>
    <hyperlink ref="F248" r:id="rId198" xr:uid="{26952CD2-0FB9-F54D-8B84-716A3703DA86}"/>
    <hyperlink ref="F249" r:id="rId199" xr:uid="{D677395C-4888-6F48-AFC7-EFAF17CEBA1D}"/>
    <hyperlink ref="F250" r:id="rId200" xr:uid="{5F463AC8-7FF1-A44C-BBA8-2033F1C31D13}"/>
    <hyperlink ref="F252" r:id="rId201" xr:uid="{5E2C4B38-DE04-C94C-9E34-4E848AD8F29A}"/>
    <hyperlink ref="F254" r:id="rId202" xr:uid="{79382C9A-CF7B-F548-B182-3ED3AE242F67}"/>
    <hyperlink ref="F255" r:id="rId203" xr:uid="{431EF9FC-8028-6C41-BC9A-C8FEB83B797C}"/>
    <hyperlink ref="F263" r:id="rId204" xr:uid="{0EC11671-4472-CB40-B831-615061A958AF}"/>
    <hyperlink ref="F264" r:id="rId205" xr:uid="{02E41FAE-C720-7245-A136-CFFBAB418670}"/>
    <hyperlink ref="F265" r:id="rId206" xr:uid="{87D345C9-CE17-EE4D-8063-0AF3648CB391}"/>
    <hyperlink ref="F267" r:id="rId207" xr:uid="{481B623B-E174-EE4D-885A-3B15072CB3A0}"/>
    <hyperlink ref="F268" r:id="rId208" xr:uid="{20DAA624-BCBB-4D4F-828E-EE64E39C6A6F}"/>
    <hyperlink ref="F271" r:id="rId209" xr:uid="{EA3262DB-91FB-F448-999B-3E1104E52051}"/>
    <hyperlink ref="F272" r:id="rId210" xr:uid="{51955AA2-044A-3E48-95CE-16B25F35F890}"/>
    <hyperlink ref="F273" r:id="rId211" xr:uid="{DDEDFE26-355C-9448-87FF-495A90BC342D}"/>
    <hyperlink ref="F275" r:id="rId212" xr:uid="{F07CCF59-8BC3-CF41-B7EE-F5A95062C889}"/>
    <hyperlink ref="F274" r:id="rId213" xr:uid="{FB9E537C-DE27-CA42-9E3D-57340531848F}"/>
    <hyperlink ref="F276" r:id="rId214" xr:uid="{22F2A48D-DAD3-2341-AC0F-A386D5A66DE4}"/>
    <hyperlink ref="F277" r:id="rId215" xr:uid="{96F46C8F-BA0E-1E41-BD1E-406421C633E8}"/>
    <hyperlink ref="F278" r:id="rId216" xr:uid="{D53CFA2C-45DC-D94C-A417-F58078DF89B0}"/>
    <hyperlink ref="F279" r:id="rId217" xr:uid="{73F2DC47-C91E-914D-947D-A4217A7C7E77}"/>
    <hyperlink ref="F280" r:id="rId218" xr:uid="{6DC5A741-F8D1-EC4C-98DF-2560123E417B}"/>
    <hyperlink ref="F282" r:id="rId219" xr:uid="{06C4744F-FB2E-6144-A24C-C58860792F98}"/>
    <hyperlink ref="F283" r:id="rId220" xr:uid="{0F3549F2-FBF6-6E4C-AFD4-C2ED73521DAF}"/>
    <hyperlink ref="F284" r:id="rId221" xr:uid="{3B3F3961-5B2F-FD42-9ADF-8FC29B2D8575}"/>
    <hyperlink ref="F285" r:id="rId222" xr:uid="{996E5A33-3F44-0843-BC8C-E0DA7419B621}"/>
    <hyperlink ref="F286" r:id="rId223" xr:uid="{C1185FBC-0783-6041-BB2D-C9A82C73A282}"/>
    <hyperlink ref="F287" r:id="rId224" xr:uid="{5A4B300A-1C9B-BA48-908F-015C706C67E0}"/>
    <hyperlink ref="F288" r:id="rId225" xr:uid="{38233698-E96F-2C42-947E-94A70EB4F5D4}"/>
    <hyperlink ref="F289" r:id="rId226" xr:uid="{BF481632-E514-414F-B9A3-0C4FD335A063}"/>
    <hyperlink ref="F290" r:id="rId227" xr:uid="{9A64AFF8-A377-7F43-AC2B-6D6DFA3F5833}"/>
    <hyperlink ref="F291" r:id="rId228" xr:uid="{9BF41184-A011-A442-B864-485BF1ED245A}"/>
    <hyperlink ref="F292" r:id="rId229" xr:uid="{570B58F0-A23F-3C46-B1F6-778F507E564F}"/>
    <hyperlink ref="F293" r:id="rId230" xr:uid="{E41F9C56-3C49-1143-A730-A86367879EC7}"/>
    <hyperlink ref="F294" r:id="rId231" xr:uid="{F3998B1D-0449-A84F-BC48-AA81389C32B9}"/>
    <hyperlink ref="F295" r:id="rId232" xr:uid="{9EC26124-1945-514D-8BC8-511C0D645FCF}"/>
    <hyperlink ref="F296" r:id="rId233" xr:uid="{26122C64-40FB-E04C-AA38-35365B504E2F}"/>
    <hyperlink ref="F297" r:id="rId234" xr:uid="{AA39B69C-9570-A24D-A85A-F8218F7B100F}"/>
    <hyperlink ref="F298" r:id="rId235" xr:uid="{7317D6CA-432D-CD45-845A-77CFF9797A84}"/>
    <hyperlink ref="F300" r:id="rId236" xr:uid="{90A28C45-B92E-DF48-8BB5-BD09D415B309}"/>
    <hyperlink ref="F301" r:id="rId237" xr:uid="{D3921CAC-8D01-004B-89A1-1492FDFE7C05}"/>
    <hyperlink ref="F302" r:id="rId238" xr:uid="{FE5A1143-B013-0F47-9632-FD5DBC2E3A8C}"/>
    <hyperlink ref="F304" r:id="rId239" xr:uid="{EF32623A-3FD4-BD4C-90D1-4191C89AF9BC}"/>
    <hyperlink ref="F306" r:id="rId240" xr:uid="{C9191826-3936-1647-A923-424D8F03619C}"/>
    <hyperlink ref="F307" r:id="rId241" xr:uid="{40708F49-B177-FD41-970B-AC97F277F4E8}"/>
    <hyperlink ref="F310" r:id="rId242" xr:uid="{F1585AEB-2193-2740-995F-B175861BBE32}"/>
    <hyperlink ref="F313" r:id="rId243" xr:uid="{2272636E-5CFC-9442-AA2A-1179C152361B}"/>
    <hyperlink ref="F316" r:id="rId244" xr:uid="{D34C747E-1EF7-5444-9FEF-AE3C49876982}"/>
    <hyperlink ref="F314" r:id="rId245" xr:uid="{13278082-8D95-C146-BEEB-05E2D4621AB4}"/>
    <hyperlink ref="F320" r:id="rId246" xr:uid="{EE70A589-F31F-F84C-8B6A-A6EDE71F13C2}"/>
    <hyperlink ref="F321" r:id="rId247" xr:uid="{76CC07C8-2975-8142-B501-652C26363BD7}"/>
    <hyperlink ref="F318" r:id="rId248" xr:uid="{480C74AE-CF70-954F-A643-E1C39479407D}"/>
    <hyperlink ref="F317" r:id="rId249" xr:uid="{05BF44B3-19BB-5143-83CC-AEEDCFE1008D}"/>
    <hyperlink ref="F323" r:id="rId250" xr:uid="{A8FBFC52-FAA1-2F49-B963-26EF9AF73FB9}"/>
    <hyperlink ref="F324" r:id="rId251" xr:uid="{EA2F2560-58C0-EE46-B4E3-C3A24A8F1326}"/>
    <hyperlink ref="F326" r:id="rId252" xr:uid="{835E8DB3-A616-4140-8553-3639119B9747}"/>
    <hyperlink ref="F327" r:id="rId253" xr:uid="{0BC3B6C5-C0C8-5B4F-B6B4-FA60BA600B08}"/>
    <hyperlink ref="F328" r:id="rId254" xr:uid="{6CE0275F-F687-A048-891F-311D8E966729}"/>
    <hyperlink ref="F330" r:id="rId255" xr:uid="{9CE1E7C1-494E-984D-8676-F5E093123B90}"/>
    <hyperlink ref="F332" r:id="rId256" xr:uid="{18F5C5EC-1BB1-F94A-85AC-D0A11947F00D}"/>
    <hyperlink ref="F334" r:id="rId257" xr:uid="{A7535EF6-04FD-AD41-86E1-E4302279F449}"/>
    <hyperlink ref="F337" r:id="rId258" xr:uid="{9E9ACFBB-A522-0E42-8F8A-D9F850988076}"/>
    <hyperlink ref="F339" r:id="rId259" xr:uid="{07767931-A09F-1F4C-8F9B-15E577D7D74B}"/>
    <hyperlink ref="F340" r:id="rId260" xr:uid="{59D6C89C-077E-F64A-A69A-3960F7B214D3}"/>
    <hyperlink ref="F341" r:id="rId261" xr:uid="{90EDD98C-2ADC-4344-AC63-86578146F659}"/>
    <hyperlink ref="F342" r:id="rId262" xr:uid="{E1D77583-1861-D64E-BB7C-74D599F9780F}"/>
    <hyperlink ref="F343" r:id="rId263" xr:uid="{870BC025-7B80-9749-86D1-1663522DBF2C}"/>
    <hyperlink ref="F344" r:id="rId264" xr:uid="{8D9A5DF4-2B13-9849-9B32-9667B9715962}"/>
    <hyperlink ref="F345" r:id="rId265" xr:uid="{59ABADCD-E72D-574C-8A79-705BC472C4BD}"/>
    <hyperlink ref="F347" r:id="rId266" xr:uid="{1A5ED053-D8BB-E841-83F5-595C47B091AD}"/>
    <hyperlink ref="F348" r:id="rId267" xr:uid="{B0784855-D6EA-104C-8939-BCD7A6DF8E89}"/>
    <hyperlink ref="F350" r:id="rId268" xr:uid="{B41AF382-9513-9D4E-A853-FF4BD86FEAC4}"/>
    <hyperlink ref="F356" r:id="rId269" xr:uid="{C6CE5900-F21A-F540-B3EE-83EB332298BF}"/>
    <hyperlink ref="F355" r:id="rId270" xr:uid="{F13FC085-41BA-E04F-B25F-6FDC4E5F9CCA}"/>
    <hyperlink ref="F357" r:id="rId271" xr:uid="{8C0304E6-D216-9946-B4E9-48926E17D6AA}"/>
    <hyperlink ref="F358" r:id="rId272" xr:uid="{85215741-91EF-7D4A-94CF-2F7B40417344}"/>
    <hyperlink ref="F362" r:id="rId273" xr:uid="{6986866D-E47A-D74E-A0A3-7250232F34C9}"/>
    <hyperlink ref="F364" r:id="rId274" xr:uid="{0F156110-4E0F-1A4F-B59E-2F978110CB1D}"/>
    <hyperlink ref="F365" r:id="rId275" xr:uid="{AA4AF35C-61C9-DA44-A60A-B5516E107C7C}"/>
    <hyperlink ref="F366" r:id="rId276" xr:uid="{8D9AE4CD-8E5C-E340-9919-4DA9B079D546}"/>
    <hyperlink ref="F367" r:id="rId277" xr:uid="{85352080-E2FF-A44D-AC59-0FD6D982FD0D}"/>
    <hyperlink ref="F370" r:id="rId278" xr:uid="{959874D2-6858-AF4D-9A18-EF0656806E5C}"/>
    <hyperlink ref="F372" r:id="rId279" xr:uid="{1F8B3E22-09A3-5D4F-B240-5A2091B7624B}"/>
    <hyperlink ref="F375" r:id="rId280" xr:uid="{5CC07548-CEF6-0E43-A079-B0D89278E294}"/>
    <hyperlink ref="F377" r:id="rId281" xr:uid="{BAE85220-33EF-4E49-9399-7FE356A32E70}"/>
    <hyperlink ref="F378" r:id="rId282" xr:uid="{A8AC701D-D125-BC4B-AAB6-EF4C59E2797B}"/>
    <hyperlink ref="F380" r:id="rId283" xr:uid="{E99FCE9D-C0C7-C645-BA77-853E78ECDC98}"/>
    <hyperlink ref="F381" r:id="rId284" xr:uid="{BADDF75A-B9B2-4A4F-860B-FC1C1E6C74D0}"/>
    <hyperlink ref="F382" r:id="rId285" xr:uid="{3D8C420C-27F0-974E-8082-84BA75B52FD6}"/>
    <hyperlink ref="F384" r:id="rId286" xr:uid="{F14D504B-28AF-F748-89DE-97E05F1543FB}"/>
    <hyperlink ref="F385" r:id="rId287" xr:uid="{C181598B-8EE2-AE43-8C77-B14EA516737F}"/>
    <hyperlink ref="F388" r:id="rId288" xr:uid="{F6FB80A0-1E95-D440-9508-284ACF9658F5}"/>
    <hyperlink ref="F389" r:id="rId289" xr:uid="{9C7487A5-4282-BA49-8473-4F61E8257517}"/>
    <hyperlink ref="F391" r:id="rId290" xr:uid="{F273E006-F1E4-5F4B-82B4-795605B881E9}"/>
    <hyperlink ref="F392" r:id="rId291" xr:uid="{B095930A-73BE-184B-8C61-BB77CE25FADC}"/>
    <hyperlink ref="F393" r:id="rId292" xr:uid="{CD351616-4350-9A45-9F3D-30D4A7693991}"/>
    <hyperlink ref="F394" r:id="rId293" xr:uid="{B40A2C38-D2CC-544E-B315-86052F379827}"/>
    <hyperlink ref="F395" r:id="rId294" xr:uid="{72F6C564-6B3A-A04E-B4C8-050B134A9A56}"/>
    <hyperlink ref="F396" r:id="rId295" xr:uid="{89622E17-895E-9544-A3C0-FE299C3DB458}"/>
    <hyperlink ref="F397" r:id="rId296" xr:uid="{58070CF6-7FFF-B745-989E-F0706999CEE1}"/>
    <hyperlink ref="F398" r:id="rId297" xr:uid="{A941B99C-4C22-914A-A5B9-B02C01651F72}"/>
    <hyperlink ref="F399" r:id="rId298" xr:uid="{C11D81EC-0059-5A4F-ACDA-A1A7C49A2672}"/>
    <hyperlink ref="F400" r:id="rId299" xr:uid="{6BC3A659-767B-D84E-804A-AD3C094FC2D4}"/>
    <hyperlink ref="F401" r:id="rId300" xr:uid="{A2F8BD51-1E74-8347-B66D-D51ACE399C31}"/>
    <hyperlink ref="F402" r:id="rId301" xr:uid="{437CE678-2DB9-7B4D-8405-CB32A5512C32}"/>
    <hyperlink ref="F404" r:id="rId302" xr:uid="{2F7ED2C9-D996-0F43-BCB3-129BFCABAFE4}"/>
    <hyperlink ref="F405" r:id="rId303" xr:uid="{1C750130-C275-7246-AAFE-82E961545E08}"/>
    <hyperlink ref="F406" r:id="rId304" xr:uid="{617A401E-7B16-D448-BF5C-E3FF7D46A5C3}"/>
    <hyperlink ref="F407" r:id="rId305" xr:uid="{9D9D89F3-13F9-B54E-8DA3-F5277DFEFCCB}"/>
    <hyperlink ref="F408" r:id="rId306" xr:uid="{61087B53-2A57-0149-88B6-D2A23B458963}"/>
    <hyperlink ref="F409" r:id="rId307" xr:uid="{0D96EDC7-4A56-294F-8E51-28FCF0FFEB34}"/>
    <hyperlink ref="F403" r:id="rId308" xr:uid="{89D20CE2-D4CE-5A47-85C5-3DA9CB9F6DA9}"/>
    <hyperlink ref="F410" r:id="rId309" xr:uid="{E4FBC8A6-8CF4-8D47-87C5-2DA69B15A17D}"/>
    <hyperlink ref="F411" r:id="rId310" xr:uid="{693F87EE-9A4E-AF48-AF27-004B5130C8BD}"/>
    <hyperlink ref="F412" r:id="rId311" xr:uid="{918F5B37-2309-D549-915F-19985442BB87}"/>
    <hyperlink ref="F415" r:id="rId312" xr:uid="{F9F52C69-A055-9941-A73B-5F4E2E97169E}"/>
    <hyperlink ref="F421" r:id="rId313" xr:uid="{EE7EDD0D-AFED-D445-AA5A-603A0B03E513}"/>
    <hyperlink ref="F12" r:id="rId314" xr:uid="{AD3F6D33-5D04-4D48-A9EB-79D322EACB5E}"/>
    <hyperlink ref="F308:F315" r:id="rId315" display="https://www.agami.nl" xr:uid="{B06A9B7B-4967-5049-BC5D-0BB39EEB5B8B}"/>
    <hyperlink ref="F62" r:id="rId316" xr:uid="{7884FB4B-E114-0B44-9065-77EE92786625}"/>
    <hyperlink ref="F168" r:id="rId317" xr:uid="{7C22A7EC-41EE-044C-B3E9-9088E6AA9121}"/>
    <hyperlink ref="F257" r:id="rId318" xr:uid="{89876B64-ED36-CB47-9E1A-457881BF982F}"/>
    <hyperlink ref="F305" r:id="rId319" xr:uid="{2215467C-3831-884C-8314-6DDCA1E10247}"/>
    <hyperlink ref="F338" r:id="rId320" xr:uid="{5A9D81B2-51A7-3944-AAC5-D48E2D559D58}"/>
    <hyperlink ref="F416" r:id="rId321" xr:uid="{85278BA9-BB67-D049-AC5E-3B7B2864D195}"/>
    <hyperlink ref="F320:F327" r:id="rId322" display="https://www.agami.nl" xr:uid="{9A67E218-188C-E948-B83B-F69974A13DFD}"/>
    <hyperlink ref="F326:F333" r:id="rId323" display="https://www.agami.nl" xr:uid="{BB4B32F6-15B3-D84D-B547-37F329CFD891}"/>
    <hyperlink ref="F335:F342" r:id="rId324" display="https://www.agami.nl" xr:uid="{053E36EE-1FF7-0946-BC2A-9F7C09EEFFE8}"/>
    <hyperlink ref="F344:F351" r:id="rId325" display="https://www.agami.nl" xr:uid="{FEEDAD19-D028-C741-ADB3-8B884C25718D}"/>
    <hyperlink ref="F353:F362" r:id="rId326" display="https://www.agami.nl" xr:uid="{870D68B0-9D3D-2648-9367-695AB647BA19}"/>
    <hyperlink ref="F362:F365" r:id="rId327" display="https://www.agami.nl" xr:uid="{8CB2FA62-62B3-354E-9949-F5EE355D8BEB}"/>
    <hyperlink ref="F422" r:id="rId328" xr:uid="{28BD6AE2-3780-ED41-BA89-4139DA68DB34}"/>
    <hyperlink ref="F424" r:id="rId329" xr:uid="{C2492E5C-C1BA-444D-B532-D2150F01748C}"/>
    <hyperlink ref="F425" r:id="rId330" xr:uid="{F629D03F-14B6-9940-B5A4-E4EBC31D1EEE}"/>
    <hyperlink ref="F427" r:id="rId331" xr:uid="{8F77BC86-322B-BE42-A0D8-3CF4772BC371}"/>
    <hyperlink ref="F433" r:id="rId332" xr:uid="{069DA62E-E946-8A49-800B-945796C23775}"/>
    <hyperlink ref="F434" r:id="rId333" xr:uid="{01BECDB1-ED86-2846-8552-00ADEDFE61F4}"/>
    <hyperlink ref="F436" r:id="rId334" xr:uid="{BEFFB96D-B5B3-A942-B696-48A44AB06F14}"/>
    <hyperlink ref="F440" r:id="rId335" xr:uid="{DC7E1FB1-F12F-4645-B2F9-E7603745604E}"/>
    <hyperlink ref="F442" r:id="rId336" xr:uid="{5D62C3EE-5C87-0E43-94C6-4D8EA240B5E8}"/>
    <hyperlink ref="F439" r:id="rId337" xr:uid="{28D98EFA-933C-2843-A890-832DA52B9AA9}"/>
    <hyperlink ref="F441" r:id="rId338" xr:uid="{2B508D81-0729-B045-9039-711204DADE10}"/>
    <hyperlink ref="F443" r:id="rId339" xr:uid="{C2EC597D-A884-A546-8910-2CE0A14A8F16}"/>
    <hyperlink ref="F445" r:id="rId340" xr:uid="{4D7AB51C-4321-5B45-BF28-9DBBF1302B53}"/>
    <hyperlink ref="F446" r:id="rId341" xr:uid="{21F0F3C4-CC9C-C045-B28A-810B83F912B8}"/>
    <hyperlink ref="F447" r:id="rId342" xr:uid="{4BBDB0BF-632E-0F40-A663-9A7537B8EA18}"/>
    <hyperlink ref="F450" r:id="rId343" xr:uid="{5373AD13-A7A3-554D-89A1-A371F975A221}"/>
    <hyperlink ref="F452" r:id="rId344" xr:uid="{EED5676A-2931-2446-95F7-7FA335DF8DFE}"/>
    <hyperlink ref="F454" r:id="rId345" xr:uid="{76647B25-D3A7-AE43-A995-605AF92C2562}"/>
    <hyperlink ref="F455" r:id="rId346" xr:uid="{4F548024-CFC7-A844-97AD-7932EFE9DFFD}"/>
    <hyperlink ref="F457" r:id="rId347" xr:uid="{E685F0E0-284E-6D48-81AA-4CBD11CA0356}"/>
    <hyperlink ref="F458" r:id="rId348" xr:uid="{29FE09C6-F959-804D-82C9-85D6EC0E5CB8}"/>
    <hyperlink ref="F459" r:id="rId349" xr:uid="{5F09448F-7629-2C45-9D43-7F767DFAD156}"/>
    <hyperlink ref="F460" r:id="rId350" xr:uid="{80202121-FDC5-3F49-97C0-D8873C04994B}"/>
    <hyperlink ref="F461" r:id="rId351" xr:uid="{13B2D931-4865-2841-A426-FCD4BE8D7ABD}"/>
    <hyperlink ref="F462" r:id="rId352" xr:uid="{178D4E37-2BEA-1F40-9B40-D2A3F133418F}"/>
    <hyperlink ref="F463" r:id="rId353" xr:uid="{D6923036-16B5-3047-942A-AC9621FAD912}"/>
    <hyperlink ref="F464" r:id="rId354" xr:uid="{C4B16571-0715-DF4A-84F2-0EF2EAD9387A}"/>
    <hyperlink ref="F465" r:id="rId355" xr:uid="{AC96D162-9BFC-B540-A207-608D8449BCA9}"/>
    <hyperlink ref="F466" r:id="rId356" xr:uid="{13421C39-780F-404A-8265-C2028BFFD29B}"/>
    <hyperlink ref="F467" r:id="rId357" xr:uid="{661B2F9D-56A3-A348-8DA2-5AEC4EAEE78B}"/>
    <hyperlink ref="F468" r:id="rId358" xr:uid="{2D7D2C49-DD0B-2C44-A7E2-7DCA526D4B26}"/>
    <hyperlink ref="F469" r:id="rId359" xr:uid="{ABB98C42-036A-BE46-A2B3-E78F411F9AF4}"/>
    <hyperlink ref="F470" r:id="rId360" xr:uid="{ECD017E2-D724-0D43-9AED-3A85E59F0CF7}"/>
    <hyperlink ref="F471" r:id="rId361" xr:uid="{9DB3415E-AEC9-AB46-8BB3-C00C36DBDEAC}"/>
    <hyperlink ref="F472" r:id="rId362" xr:uid="{3E4D919C-4476-1B4B-86D3-CE4C6A8773E8}"/>
    <hyperlink ref="F473" r:id="rId363" xr:uid="{ECE66630-B943-8D45-AB05-AB16EB8095C1}"/>
    <hyperlink ref="F474" r:id="rId364" xr:uid="{BB1A92E9-A3D8-564D-B897-DAA15E44B72B}"/>
    <hyperlink ref="F475" r:id="rId365" xr:uid="{AB42568A-AED3-564E-BD84-911A5735E834}"/>
    <hyperlink ref="F478" r:id="rId366" xr:uid="{CCA793BC-2A8F-8B49-B4F7-668C715A4AB4}"/>
    <hyperlink ref="F481" r:id="rId367" xr:uid="{E9C496D9-0480-FE48-BF31-CE8E5CD15428}"/>
    <hyperlink ref="F484" r:id="rId368" xr:uid="{12245061-D547-BB45-A4D9-67EC7DA842D7}"/>
    <hyperlink ref="F485" r:id="rId369" xr:uid="{C9E491BF-8447-C74C-BF4F-746D3CE03376}"/>
    <hyperlink ref="F486" r:id="rId370" xr:uid="{718DC38A-373E-724B-A175-D8EC74B6098E}"/>
    <hyperlink ref="F488" r:id="rId371" xr:uid="{3BBB10B9-7CF0-CB4E-A438-BB90E41D1300}"/>
    <hyperlink ref="F489" r:id="rId372" xr:uid="{2F670A1B-2B17-8243-9D09-FD45E82D86E2}"/>
    <hyperlink ref="F490" r:id="rId373" xr:uid="{1521C457-9D50-3E46-BED5-11F9865A73B3}"/>
    <hyperlink ref="F493" r:id="rId374" xr:uid="{6A3EE4BB-AC56-2A4C-AA25-E23157244D4D}"/>
    <hyperlink ref="F495" r:id="rId375" xr:uid="{35D83D98-0EA3-4A44-ACDA-61833BFB5513}"/>
    <hyperlink ref="F494" r:id="rId376" xr:uid="{90210F64-5708-E045-9062-D59872EA4DE1}"/>
    <hyperlink ref="F500" r:id="rId377" xr:uid="{46896F86-EF33-CE41-9AC0-3C7A5CB9858B}"/>
    <hyperlink ref="F502" r:id="rId378" xr:uid="{ABE4516C-62E5-1049-B326-4324B29D58AC}"/>
    <hyperlink ref="F504" r:id="rId379" xr:uid="{6F42C109-0AC2-2F4F-8CD0-0449B3EDB26A}"/>
    <hyperlink ref="F505" r:id="rId380" xr:uid="{17F6756A-B3F2-EF49-88C4-2A84B5A22582}"/>
    <hyperlink ref="F506" r:id="rId381" xr:uid="{58DA82F2-1112-9D46-AE7E-F11F73C8810B}"/>
    <hyperlink ref="F508" r:id="rId382" xr:uid="{BBF5B89C-ECF8-7F47-A3AB-F283B02B13DA}"/>
    <hyperlink ref="F509" r:id="rId383" xr:uid="{9880F745-DEFC-0B44-842A-994C19371F7B}"/>
    <hyperlink ref="F511" r:id="rId384" xr:uid="{E3E4B127-F864-2048-9E8E-F17A11D47ABC}"/>
    <hyperlink ref="F512" r:id="rId385" xr:uid="{58973F29-3082-6E41-B9FC-7FDCBFE216FE}"/>
    <hyperlink ref="F513" r:id="rId386" xr:uid="{E6823DA6-EDA8-B54B-AFFB-6EC9A20D3F0A}"/>
    <hyperlink ref="F515" r:id="rId387" xr:uid="{CB9F4D04-C424-504C-9821-4027F5EDBE42}"/>
    <hyperlink ref="F522" r:id="rId388" xr:uid="{0BBB2BF4-D31C-5A4E-A0E0-D6D2EE686919}"/>
    <hyperlink ref="F523" r:id="rId389" xr:uid="{D2447ED3-8F2B-974A-BEBB-30F4BCADE191}"/>
    <hyperlink ref="F526" r:id="rId390" xr:uid="{29C795F4-1C53-C449-90D4-D645554DB171}"/>
    <hyperlink ref="F524" r:id="rId391" xr:uid="{8AC4CD39-FCAF-FC4E-B844-FD81DC67E82D}"/>
    <hyperlink ref="F525" r:id="rId392" xr:uid="{016E07E5-7998-6746-B004-40A7A382895A}"/>
    <hyperlink ref="F527" r:id="rId393" xr:uid="{48221E4F-4FAE-0241-BDA8-3953D5E97FC4}"/>
    <hyperlink ref="F528" r:id="rId394" xr:uid="{62E0DDF2-F075-B549-BFB1-20151AECD479}"/>
    <hyperlink ref="F530" r:id="rId395" xr:uid="{CBB0F5AD-799E-AE41-95E1-B52C6CF4884F}"/>
    <hyperlink ref="F531" r:id="rId396" xr:uid="{16275275-24BF-E045-BE69-54E518E60171}"/>
    <hyperlink ref="F532" r:id="rId397" xr:uid="{C73B8762-8102-5D4F-96E6-607E0C4D0498}"/>
    <hyperlink ref="F533" r:id="rId398" xr:uid="{A93DFF1E-4391-7540-AE68-475D4C6211F1}"/>
    <hyperlink ref="F534" r:id="rId399" xr:uid="{63A350A0-189E-184E-BBAD-8999FB244EFD}"/>
    <hyperlink ref="F535" r:id="rId400" xr:uid="{E1E80243-C2A2-044B-B525-9430A6B9E643}"/>
    <hyperlink ref="F536" r:id="rId401" xr:uid="{4851D1E9-AFA9-0E41-A099-E1854A2F1DDD}"/>
    <hyperlink ref="F537" r:id="rId402" xr:uid="{F67EAA36-CE1C-6148-9083-8F6CDABE8DD6}"/>
    <hyperlink ref="F538" r:id="rId403" xr:uid="{2176B4DE-B86A-CA46-863A-7FFA2964BC2D}"/>
    <hyperlink ref="F539" r:id="rId404" xr:uid="{9A6D0D04-E83F-6D4C-BAB6-9316CEEB3C94}"/>
    <hyperlink ref="F540" r:id="rId405" xr:uid="{3CEADA65-0B27-B64B-9755-22F15D4CD3A1}"/>
    <hyperlink ref="F541" r:id="rId406" xr:uid="{C2E161A6-8ECB-9A40-878E-F8D540A0CC67}"/>
    <hyperlink ref="F542" r:id="rId407" xr:uid="{8F1A13F9-AFB9-1C49-A26D-C97781D9467B}"/>
    <hyperlink ref="F543" r:id="rId408" xr:uid="{7BB3C006-2A5E-BB4A-A13D-3EA4962E72C0}"/>
    <hyperlink ref="F544" r:id="rId409" xr:uid="{831A0100-B4BD-AD4E-B1A7-06A507ECFE79}"/>
    <hyperlink ref="F545" r:id="rId410" xr:uid="{8D26672C-AE21-FB40-AB48-30DA7777C83F}"/>
    <hyperlink ref="F547" r:id="rId411" xr:uid="{D8FCB709-BF59-B344-B76F-DF288B68DD71}"/>
    <hyperlink ref="F548" r:id="rId412" xr:uid="{99AAD868-1F6D-0B45-A53F-3E97D2AFE5E1}"/>
    <hyperlink ref="F549" r:id="rId413" xr:uid="{0C56289E-4FB9-2B47-8907-44C92DD0BEE8}"/>
    <hyperlink ref="F551" r:id="rId414" xr:uid="{AC7EFFC5-428D-BD4D-9C20-57012C0418C4}"/>
    <hyperlink ref="F554" r:id="rId415" xr:uid="{C35F09F1-0E43-E04D-97D0-9A664F59E924}"/>
    <hyperlink ref="F555" r:id="rId416" xr:uid="{62325F2B-514D-0047-BC31-C5EDB73631B8}"/>
    <hyperlink ref="F208" r:id="rId417" xr:uid="{2540CE14-9A9D-9548-B65D-233B05CEA893}"/>
    <hyperlink ref="F209" r:id="rId418" xr:uid="{B6A4EC84-3DEB-0242-BDCC-6F4824739F17}"/>
    <hyperlink ref="F85" r:id="rId419" xr:uid="{4C5BA94A-B67C-3849-AD27-3E7A38E3C6B0}"/>
    <hyperlink ref="F557" r:id="rId420" xr:uid="{531EFC84-D87A-4641-AED6-08A7F4E6DE41}"/>
    <hyperlink ref="F552" r:id="rId421" xr:uid="{1DE37004-49D9-354C-8D31-7E63254DC603}"/>
    <hyperlink ref="F92" r:id="rId422" xr:uid="{DC4DD9AC-89DA-2843-8E33-85DF33683B4F}"/>
    <hyperlink ref="F558" r:id="rId423" xr:uid="{2D19CDAF-E142-0243-9A30-71D7C0C9394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Sheet2</vt:lpstr>
      <vt:lpstr>Sheet4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Swash</dc:creator>
  <cp:lastModifiedBy>Andy Swash</cp:lastModifiedBy>
  <dcterms:created xsi:type="dcterms:W3CDTF">2021-12-24T15:23:05Z</dcterms:created>
  <dcterms:modified xsi:type="dcterms:W3CDTF">2022-03-30T15:47:03Z</dcterms:modified>
</cp:coreProperties>
</file>